
<file path=[Content_Types].xml><?xml version="1.0" encoding="utf-8"?>
<Types xmlns="http://schemas.openxmlformats.org/package/2006/content-types">
  <Default ContentType="application/vnd.openxmlformats-officedocument.vmlDrawing" Extension="vml"/>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table+xml" PartName="/xl/tables/table3.xml"/>
  <Override ContentType="application/vnd.openxmlformats-officedocument.spreadsheetml.table+xml" PartName="/xl/tables/table1.xml"/>
  <Override ContentType="application/vnd.openxmlformats-officedocument.spreadsheetml.table+xml" PartName="/xl/tables/table2.xml"/>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spreadsheetml.comments+xml" PartName="/xl/comments1.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Form Responses" sheetId="1" r:id="rId5"/>
    <sheet state="visible" name="Sheet3" sheetId="2" r:id="rId6"/>
    <sheet state="visible" name="Form Responses 4" sheetId="3" r:id="rId7"/>
    <sheet state="visible" name="Form Responses 3" sheetId="4" r:id="rId8"/>
    <sheet state="visible" name="Sheet 4" sheetId="5" r:id="rId9"/>
  </sheets>
  <definedNames/>
  <calcPr/>
</workbook>
</file>

<file path=xl/comments1.xml><?xml version="1.0" encoding="utf-8"?>
<comments xmlns:r="http://schemas.openxmlformats.org/officeDocument/2006/relationships" xmlns="http://schemas.openxmlformats.org/spreadsheetml/2006/main" xmlns:xr="http://schemas.microsoft.com/office/spreadsheetml/2014/revision">
  <authors>
    <author/>
  </authors>
  <commentList>
    <comment authorId="0" ref="H36">
      <text>
        <t xml:space="preserve">Responder updated this value.</t>
      </text>
    </comment>
    <comment authorId="0" ref="B45">
      <text>
        <t xml:space="preserve">Responder updated this value.</t>
      </text>
    </comment>
    <comment authorId="0" ref="H45">
      <text>
        <t xml:space="preserve">Responder updated this value.</t>
      </text>
    </comment>
    <comment authorId="0" ref="J45">
      <text>
        <t xml:space="preserve">Responder updated this value.</t>
      </text>
    </comment>
    <comment authorId="0" ref="L45">
      <text>
        <t xml:space="preserve">Responder updated this value.</t>
      </text>
    </comment>
    <comment authorId="0" ref="D49">
      <text>
        <t xml:space="preserve">Responder updated this value.</t>
      </text>
    </comment>
    <comment authorId="0" ref="E49">
      <text>
        <t xml:space="preserve">Responder updated this value.</t>
      </text>
    </comment>
    <comment authorId="0" ref="I49">
      <text>
        <t xml:space="preserve">Responder updated this value.</t>
      </text>
    </comment>
    <comment authorId="0" ref="B133">
      <text>
        <t xml:space="preserve">Responder updated this value.</t>
      </text>
    </comment>
    <comment authorId="0" ref="N230">
      <text>
        <t xml:space="preserve">Responder updated this value.</t>
      </text>
    </comment>
    <comment authorId="0" ref="D294">
      <text>
        <t xml:space="preserve">Responder updated this value.</t>
      </text>
    </comment>
    <comment authorId="0" ref="E294">
      <text>
        <t xml:space="preserve">Responder updated this value.</t>
      </text>
    </comment>
    <comment authorId="0" ref="I294">
      <text>
        <t xml:space="preserve">Responder updated this value.</t>
      </text>
    </comment>
    <comment authorId="0" ref="N294">
      <text>
        <t xml:space="preserve">Responder updated this value.</t>
      </text>
    </comment>
    <comment authorId="0" ref="B317">
      <text>
        <t xml:space="preserve">Responder updated this value.</t>
      </text>
    </comment>
    <comment authorId="0" ref="G463">
      <text>
        <t xml:space="preserve">Responder updated this value.</t>
      </text>
    </comment>
    <comment authorId="0" ref="J463">
      <text>
        <t xml:space="preserve">Responder updated this value.</t>
      </text>
    </comment>
    <comment authorId="0" ref="F508">
      <text>
        <t xml:space="preserve">Responder updated this value.</t>
      </text>
    </comment>
    <comment authorId="0" ref="N517">
      <text>
        <t xml:space="preserve">Responder updated this value.</t>
      </text>
    </comment>
    <comment authorId="0" ref="O567">
      <text>
        <t xml:space="preserve">Responder updated this value.</t>
      </text>
    </comment>
    <comment authorId="0" ref="E596">
      <text>
        <t xml:space="preserve">Responder updated this value.</t>
      </text>
    </comment>
    <comment authorId="0" ref="G596">
      <text>
        <t xml:space="preserve">Responder updated this value.</t>
      </text>
    </comment>
    <comment authorId="0" ref="I596">
      <text>
        <t xml:space="preserve">Responder updated this value.</t>
      </text>
    </comment>
    <comment authorId="0" ref="J616">
      <text>
        <t xml:space="preserve">Responder updated this value.</t>
      </text>
    </comment>
    <comment authorId="0" ref="B699">
      <text>
        <t xml:space="preserve">Responder updated this value.</t>
      </text>
    </comment>
    <comment authorId="0" ref="C699">
      <text>
        <t xml:space="preserve">Responder updated this value.</t>
      </text>
    </comment>
    <comment authorId="0" ref="P699">
      <text>
        <t xml:space="preserve">Responder updated this value.</t>
      </text>
    </comment>
    <comment authorId="0" ref="I702">
      <text>
        <t xml:space="preserve">Responder updated this value.</t>
      </text>
    </comment>
    <comment authorId="0" ref="H746">
      <text>
        <t xml:space="preserve">Responder updated this value.</t>
      </text>
    </comment>
    <comment authorId="0" ref="B786">
      <text>
        <t xml:space="preserve">Responder updated this value.</t>
      </text>
    </comment>
    <comment authorId="0" ref="C786">
      <text>
        <t xml:space="preserve">Responder updated this value.</t>
      </text>
    </comment>
    <comment authorId="0" ref="D786">
      <text>
        <t xml:space="preserve">Responder updated this value.</t>
      </text>
    </comment>
    <comment authorId="0" ref="I786">
      <text>
        <t xml:space="preserve">Responder updated this value.</t>
      </text>
    </comment>
    <comment authorId="0" ref="P786">
      <text>
        <t xml:space="preserve">Responder updated this value.</t>
      </text>
    </comment>
    <comment authorId="0" ref="B843">
      <text>
        <t xml:space="preserve">Responder updated this value.</t>
      </text>
    </comment>
    <comment authorId="0" ref="C843">
      <text>
        <t xml:space="preserve">Responder updated this value.</t>
      </text>
    </comment>
    <comment authorId="0" ref="N843">
      <text>
        <t xml:space="preserve">Responder updated this value.</t>
      </text>
    </comment>
    <comment authorId="0" ref="P843">
      <text>
        <t xml:space="preserve">Responder updated this value.</t>
      </text>
    </comment>
    <comment authorId="0" ref="I869">
      <text>
        <t xml:space="preserve">Responder updated this value.</t>
      </text>
    </comment>
    <comment authorId="0" ref="C928">
      <text>
        <t xml:space="preserve">Responder updated this value.</t>
      </text>
    </comment>
    <comment authorId="0" ref="P928">
      <text>
        <t xml:space="preserve">Responder updated this value.</t>
      </text>
    </comment>
    <comment authorId="0" ref="L996">
      <text>
        <t xml:space="preserve">Responder updated this value.</t>
      </text>
    </comment>
    <comment authorId="0" ref="H1010">
      <text>
        <t xml:space="preserve">Responder updated this value.</t>
      </text>
    </comment>
    <comment authorId="0" ref="H1039">
      <text>
        <t xml:space="preserve">Responder updated this value.</t>
      </text>
    </comment>
    <comment authorId="0" ref="H1100">
      <text>
        <t xml:space="preserve">Responder updated this value.</t>
      </text>
    </comment>
    <comment authorId="0" ref="N1120">
      <text>
        <t xml:space="preserve">Responder updated this value.</t>
      </text>
    </comment>
    <comment authorId="0" ref="J1138">
      <text>
        <t xml:space="preserve">Responder updated this value.</t>
      </text>
    </comment>
    <comment authorId="0" ref="H1162">
      <text>
        <t xml:space="preserve">Responder updated this value.</t>
      </text>
    </comment>
  </commentList>
</comments>
</file>

<file path=xl/sharedStrings.xml><?xml version="1.0" encoding="utf-8"?>
<sst xmlns="http://schemas.openxmlformats.org/spreadsheetml/2006/main" count="8469" uniqueCount="3015">
  <si>
    <t>Timestamp</t>
  </si>
  <si>
    <t>Date of the event (start date)</t>
  </si>
  <si>
    <t>Date of the event (End date)</t>
  </si>
  <si>
    <t>starting Time</t>
  </si>
  <si>
    <t>ending Time</t>
  </si>
  <si>
    <t>Venue</t>
  </si>
  <si>
    <t>Department</t>
  </si>
  <si>
    <t>Requirements [Row 1]</t>
  </si>
  <si>
    <t>Name of the event</t>
  </si>
  <si>
    <t>Name of the faculty coordinator</t>
  </si>
  <si>
    <t>Name of the Guest</t>
  </si>
  <si>
    <t>Email Address</t>
  </si>
  <si>
    <t>Any Other Requirements, Please mention</t>
  </si>
  <si>
    <t>Status</t>
  </si>
  <si>
    <t>3/22/0024</t>
  </si>
  <si>
    <t>Wozniak Auditorium</t>
  </si>
  <si>
    <t>RSB</t>
  </si>
  <si>
    <t>Memento, Projector, Mike, Refreshments</t>
  </si>
  <si>
    <t>Biz-analytix guest lecture</t>
  </si>
  <si>
    <t>Mr Gokul Palani</t>
  </si>
  <si>
    <t>badri.toppur@gmail.com</t>
  </si>
  <si>
    <t>pointer. cab for pickup and drop-off. Lunch for seven club members, and boquet.</t>
  </si>
  <si>
    <t>RIT Placement</t>
  </si>
  <si>
    <t>Memento, Projector, Mike, White Board, Refreshments, Lunch, Breakfast, Guest  Transport (Transport Form to be submitted)</t>
  </si>
  <si>
    <t>JP</t>
  </si>
  <si>
    <t>JP GANTHI</t>
  </si>
  <si>
    <t>training@ritchennai.edu.in</t>
  </si>
  <si>
    <t xml:space="preserve">Pandithurai </t>
  </si>
  <si>
    <t>2. Audio/Video, PA system, Uninterrupted power supply
3.LED Screen
4. Flower decoration
5. Computer lab with 65 systems with webcam and wifi connection.
6.Board Room for two days (stationery required)
7. Guest hospitality(Lunch &amp; Refreshments for 8 people - Tea,Coffee, Juice, Cookies, Special Lunch)
8. Bouquets - 5
9. Transportation for Guest - (would intimate numbers once confirmed)</t>
  </si>
  <si>
    <t>Mindsprint Campus Placement</t>
  </si>
  <si>
    <t>1. Wozniak auditorium
2. Lunch - 4 (2 guests, Director and Faculty)
3. Memento - 2 guests</t>
  </si>
  <si>
    <t>guest lecture from CII, Logistics Center of Excellence, IIT Madras</t>
  </si>
  <si>
    <t>Steve Jobs 1st Floor</t>
  </si>
  <si>
    <t>RIT Mech</t>
  </si>
  <si>
    <t>Projector, White Board</t>
  </si>
  <si>
    <t>Awareness session on Start - up and chatGpt</t>
  </si>
  <si>
    <t>Internal faculties (Dr. V.M. Gopinath, Dr.M.Shaju and Dr.M.Dinesh Babu)</t>
  </si>
  <si>
    <t>pragadish.n@ritchennai.edu.in</t>
  </si>
  <si>
    <t>2. Audio/Video, PA system, Uninterrupted power supply
3.LED Screen
4. Flower decoration
5. Computer lab with 65 systems with webcam and wifi connection.
6.Board Room for two days (stationery required)
7. Guest hospitality(Lunch &amp; Refreshments for 8 people - Tea,Coffee, Juice, Cookies, Special Lunch)
8. Bouquets - 4
9. Transportation for Guest - (would intimate numbers once confirmed)</t>
  </si>
  <si>
    <t>RIT AIDS</t>
  </si>
  <si>
    <t>Memento, Projector, Mike, Refreshments, Guest  Transport (Transport Form to be submitted)</t>
  </si>
  <si>
    <t xml:space="preserve">National Voters' Day Awareness Program </t>
  </si>
  <si>
    <t>Tmt. R. Malini, M.A., Tahsildar,  Poonamallee Taluk and Yi Member</t>
  </si>
  <si>
    <t>sheela.s@ritchennai.edu.in</t>
  </si>
  <si>
    <t>RIT CSE</t>
  </si>
  <si>
    <t>Memento, Projector, Mike, White Board, Refreshments, Lunch, Breakfast</t>
  </si>
  <si>
    <t>Expert Talk</t>
  </si>
  <si>
    <t>Mr. C. Vignesh</t>
  </si>
  <si>
    <t>hod.cse@ritchennai.edu.in</t>
  </si>
  <si>
    <t>seminar hall (I floor Steve Jobs block)</t>
  </si>
  <si>
    <t>Mech</t>
  </si>
  <si>
    <t>Projector.</t>
  </si>
  <si>
    <t>Awareness session for the third year Mechanical Engineering students</t>
  </si>
  <si>
    <t>Projector, Mike</t>
  </si>
  <si>
    <t xml:space="preserve">Seminar </t>
  </si>
  <si>
    <t>S.Uvaraj</t>
  </si>
  <si>
    <t>srivenkateswaran.c@ritchennai.edu.in</t>
  </si>
  <si>
    <t>Seminar</t>
  </si>
  <si>
    <t>Memento, Projector, Mike, White Board</t>
  </si>
  <si>
    <t>Industry Insights - Internship Orientation</t>
  </si>
  <si>
    <t xml:space="preserve"> Lakshmi Narasimman</t>
  </si>
  <si>
    <t>mohammedfaisal.a@rsb.edu.in</t>
  </si>
  <si>
    <t>RIT ECE</t>
  </si>
  <si>
    <t>Three Days Seminar on  “Approach towards Current and Future Perspectives of Electric Vehicles in India- An Overview</t>
  </si>
  <si>
    <t>Dr V. Ganesh</t>
  </si>
  <si>
    <t>malathi.m@ritchennai.edu.in</t>
  </si>
  <si>
    <t>Memento, Projector, Mike, White Board, Refreshments, Lunch, Guest  Transport (Transport Form to be submitted)</t>
  </si>
  <si>
    <t>Power of Positivity</t>
  </si>
  <si>
    <t>Mr.Nambikkai Rama</t>
  </si>
  <si>
    <t>hod.aids@ritchennai.edu.in</t>
  </si>
  <si>
    <t>Mech dept planning an energy savings club in association with Institution of green Engineers India. Dr.Ramesh, Joint Registrar, Dr MGR Educational Institute consented to be the chief guest. Kindly request your approval for the same on 31.1 2024</t>
  </si>
  <si>
    <t>Three Days Seminar on  “Approach towards Current and Future Perspectives of Electric Vehicles in India- An Overview”</t>
  </si>
  <si>
    <t>Dr.M.sathish</t>
  </si>
  <si>
    <t>Dr.Senthil Kumar</t>
  </si>
  <si>
    <t xml:space="preserve">Anna University FDTP on Neural Networks and Deep Learning </t>
  </si>
  <si>
    <t>Resource person from VIT, SRM</t>
  </si>
  <si>
    <t>GB Board Room</t>
  </si>
  <si>
    <t>Department of CSE&amp;CSBS and, AIDS&amp;AIML conducting the 2nd Board of Study meeting on 05-02-2024[Monday]</t>
  </si>
  <si>
    <t>CSE</t>
  </si>
  <si>
    <t>1. Momento  -  16 Nos.
2. Tea &amp; Snacks - 40 Nos. at 10.00 AM
3. Lunch - 40 Nos. at. 1.00 PM
4. Tea &amp; Snacks - 40 Nos. at 03.00 PM</t>
  </si>
  <si>
    <t xml:space="preserve">Anna University sponsored Six-Day Faculty Development Program on Neural Networks and Deep Learning </t>
  </si>
  <si>
    <t>Projector, Mike, White Board, Refreshments, Lunch, Breakfast</t>
  </si>
  <si>
    <t>Resource person from VIT,SRM &amp;SSN</t>
  </si>
  <si>
    <t>Princip[al</t>
  </si>
  <si>
    <t>Faculty orientation program
Requirements:
1. Chairs - 50 Nos.
2. Projector
3. Screen
4. Audio systems</t>
  </si>
  <si>
    <t>Memento, Projector, Mike, Refreshments, Lunch, Breakfast</t>
  </si>
  <si>
    <t xml:space="preserve">Orientation on Japanese language </t>
  </si>
  <si>
    <t>Zenken India</t>
  </si>
  <si>
    <t>saikrishnan.g@ritchennai.edu.in</t>
  </si>
  <si>
    <t>Research department</t>
  </si>
  <si>
    <t>Memento, Projector, Mike, White Board, Refreshments, Breakfast, Guest  Transport (Transport Form to be submitted), Others</t>
  </si>
  <si>
    <t xml:space="preserve">one-day Seminar on ‘International Research Motivation’ </t>
  </si>
  <si>
    <t>Dr. Fathalla A. Rihan, Professor of Mathematics, College of Science, UAE University, Al-Ain, UAE</t>
  </si>
  <si>
    <t>research@ritchennai.edu.in</t>
  </si>
  <si>
    <t>COE</t>
  </si>
  <si>
    <t>Dr.Chandra</t>
  </si>
  <si>
    <t>Memento, Projector, Mike, White Board, Lunch</t>
  </si>
  <si>
    <t>CEO talk</t>
  </si>
  <si>
    <t>Mr Shivakumar</t>
  </si>
  <si>
    <t>thomas.t.c@rsb.edu.in</t>
  </si>
  <si>
    <t>Cancelled</t>
  </si>
  <si>
    <t>Memento, Projector, Mike, White Board, Lunch, Guest  Transport (Transport Form to be submitted)</t>
  </si>
  <si>
    <t>Mr Thangavel vel puhal</t>
  </si>
  <si>
    <t>C block classroom</t>
  </si>
  <si>
    <t>Projector, Mike, Others</t>
  </si>
  <si>
    <t>Innovations in Metal 3D Printing - An Overview</t>
  </si>
  <si>
    <t>Dr. R. Manivannan</t>
  </si>
  <si>
    <t xml:space="preserve">Workshop on Teaching from the rear view: New normal pedagogy </t>
  </si>
  <si>
    <t xml:space="preserve">Dr Arvind Chockalingam </t>
  </si>
  <si>
    <t>lalitha.r@ritchennai.edu.in</t>
  </si>
  <si>
    <t>Workshop on Energy conservation towards low carbon campus</t>
  </si>
  <si>
    <t xml:space="preserve">Dr Nagentrau </t>
  </si>
  <si>
    <t>Alumni talk on Industrial Applications on IOT</t>
  </si>
  <si>
    <t>Mr.Sakthiraam B</t>
  </si>
  <si>
    <t>balaji.a@ritchennai.edu.in</t>
  </si>
  <si>
    <t>Postal Dept</t>
  </si>
  <si>
    <t>Voter ID corrections</t>
  </si>
  <si>
    <t>Memento, Projector, White Board, Refreshments, Lunch, Breakfast</t>
  </si>
  <si>
    <t>Alumni Guest Lecture</t>
  </si>
  <si>
    <t>Mr. Jayakrishna Ganapathy</t>
  </si>
  <si>
    <t>hod.mech@ritchennai.edu.in</t>
  </si>
  <si>
    <t>H &amp; S</t>
  </si>
  <si>
    <t>Memento, Projector, Mike, White Board, Refreshments, Lunch, Guest  Transport (Transport Form to be submitted), Others</t>
  </si>
  <si>
    <t>A Special Talk on Competitive Exams and IELTS Preparation</t>
  </si>
  <si>
    <t>Dr. Ganesh and Dr. Thanesh</t>
  </si>
  <si>
    <t>jesintha.j@ritchennai.edu.in</t>
  </si>
  <si>
    <t xml:space="preserve">Workshop on Energy conservation towards low carbon campus </t>
  </si>
  <si>
    <t>Dr  Nagentrau Muniandy</t>
  </si>
  <si>
    <t>Projector, White Board, Refreshments</t>
  </si>
  <si>
    <t>Seminar Learn to Learn</t>
  </si>
  <si>
    <t>Prof.Ramachandra</t>
  </si>
  <si>
    <t>hod.hs@ritchennai.edu.in</t>
  </si>
  <si>
    <t>Dr. Ganesh</t>
  </si>
  <si>
    <t>Workshop</t>
  </si>
  <si>
    <t xml:space="preserve">Mr. Vigneshwar Durairaj </t>
  </si>
  <si>
    <t>marysuryakala@ritchennai.edu.in</t>
  </si>
  <si>
    <t xml:space="preserve">Seminar Learn to Learn </t>
  </si>
  <si>
    <t>Prof.Ramachander</t>
  </si>
  <si>
    <t>Memento, Projector, Mike, White Board, Refreshments, Lunch, Breakfast, Guest  Transport (Transport Form to be submitted), Others</t>
  </si>
  <si>
    <t>Research dept.  RIT - FIT external review Dr. jayavel, Ex-Director, centre for research, Anna University will be the external review member.</t>
  </si>
  <si>
    <t>Dr. R. Jayavel, Centre Head, Nano science and Technology, Anna University.</t>
  </si>
  <si>
    <t xml:space="preserve">Outreach </t>
  </si>
  <si>
    <t>Projector, Mike, White Board, Refreshments, Lunch, Breakfast, Guest  Transport (Transport Form to be submitted)</t>
  </si>
  <si>
    <t>Centum in +2 CBSE Maths</t>
  </si>
  <si>
    <t xml:space="preserve">Mr.Rajesh Kumar Thakur </t>
  </si>
  <si>
    <t>headoutreach@ritchennai.edu.in</t>
  </si>
  <si>
    <t xml:space="preserve">Refreshment and Lunch for 100 Participants </t>
  </si>
  <si>
    <t>ECE</t>
  </si>
  <si>
    <t>RIT Alumni Talk</t>
  </si>
  <si>
    <t>Projector, Mike, White Board, Refreshments, Lunch, Breakfast, Others</t>
  </si>
  <si>
    <t xml:space="preserve">Placement </t>
  </si>
  <si>
    <t xml:space="preserve">Raptee </t>
  </si>
  <si>
    <t>pre-conference workshop</t>
  </si>
  <si>
    <t>Dr Balaganesan</t>
  </si>
  <si>
    <t>princejeyalal.l@ritchennai.edu.in</t>
  </si>
  <si>
    <t>Workshop in HR club</t>
  </si>
  <si>
    <t xml:space="preserve">Joshy Thomas AGM HR Hyundai </t>
  </si>
  <si>
    <t>shanmugapriyamba09@gmail.com</t>
  </si>
  <si>
    <t>Dr Manish kumar</t>
  </si>
  <si>
    <t>RIT EDC</t>
  </si>
  <si>
    <t>Memento, Projector, Mike, White Board, Refreshments, Guest  Transport (Transport Form to be submitted)</t>
  </si>
  <si>
    <t>Niral Thiruvizha 2024 (Hackathon) Awareness Program</t>
  </si>
  <si>
    <t>Mr. Shanmuga Mariappan, District Coordinator, EDII, Govt. of Tamilnadu</t>
  </si>
  <si>
    <t>shaju.ns@ritchennai.edu.in</t>
  </si>
  <si>
    <t>Memento, Projector, Mike, Refreshments, Lunch, Guest  Transport (Transport Form to be submitted)</t>
  </si>
  <si>
    <t>International Conference (ICAMMS-24)</t>
  </si>
  <si>
    <t>Dr. John Philip</t>
  </si>
  <si>
    <t>Projector, Refreshments</t>
  </si>
  <si>
    <t>Prof.Ramachandran</t>
  </si>
  <si>
    <t>RIT Board Room</t>
  </si>
  <si>
    <t>End Semester Examinations the malpractice enquiry</t>
  </si>
  <si>
    <t>ECE BOS</t>
  </si>
  <si>
    <t>Memento, Projector, Mike, Refreshments, Lunch, Guest  Transport (Transport Form to be submitted), Others</t>
  </si>
  <si>
    <t xml:space="preserve">Dr. S. Chinthamani </t>
  </si>
  <si>
    <t>ambroseprabhu.r@ritchennai.edu.in</t>
  </si>
  <si>
    <t>Dr. Palani</t>
  </si>
  <si>
    <t>Memento, Projector, Mike, Refreshments, Guest  Transport (Transport Form to be submitted), Others</t>
  </si>
  <si>
    <t xml:space="preserve">Mathematics Seminar </t>
  </si>
  <si>
    <t xml:space="preserve">Dr. Chinthamani </t>
  </si>
  <si>
    <t xml:space="preserve">Honorarium </t>
  </si>
  <si>
    <t>1st Year, 2nd Year &amp; 3rd Year</t>
  </si>
  <si>
    <t>Memento, Refreshments, Breakfast, Others</t>
  </si>
  <si>
    <t>Beach Clean Up Drive -II</t>
  </si>
  <si>
    <t>NSS</t>
  </si>
  <si>
    <t>nationalservicescheme@ritchennai.edu.in</t>
  </si>
  <si>
    <t xml:space="preserve">Bus For 150 Volunteers, </t>
  </si>
  <si>
    <t>Refreshment for 8 ( Morning 9.45 AM and Evening by 2.15 pm-   Tea, Coffee, Juice, Cookies)
Special lunch for 8 (with operational lift)
Board room with all facilities (projector, Mike, AC)
Stationery for the interviews (File, notepad, A4 sheets, pen)
Bouquets (6 nos)</t>
  </si>
  <si>
    <t>Recruitment drive</t>
  </si>
  <si>
    <t>Projector, Mike, White Board, Refreshments, Lunch, Guest  Transport (Transport Form to be submitted)</t>
  </si>
  <si>
    <t>Vivek S</t>
  </si>
  <si>
    <t>Murugan MP</t>
  </si>
  <si>
    <t xml:space="preserve">Lunch and Refreshment for 150 Participants </t>
  </si>
  <si>
    <t>Bouquet , Memento, Projector, Mike, White Board</t>
  </si>
  <si>
    <t>Intellutual properyy rights awareness  program</t>
  </si>
  <si>
    <t>Mr.uday sankar</t>
  </si>
  <si>
    <t>Common for first ,second and third year students.</t>
  </si>
  <si>
    <t xml:space="preserve">IDEATE 360 -blue Horizon Hack booster presentation </t>
  </si>
  <si>
    <t>Not Applicable (internal event)</t>
  </si>
  <si>
    <t>pandiarajan.t@ritchennai.edu.in</t>
  </si>
  <si>
    <t>Memento, Projector, Mike</t>
  </si>
  <si>
    <t>Mr. M. Sibivasan</t>
  </si>
  <si>
    <t>anjanadevi.v@ritchennai.edu.in</t>
  </si>
  <si>
    <t xml:space="preserve">Refreshments </t>
  </si>
  <si>
    <t>Memento, Mike, Refreshments</t>
  </si>
  <si>
    <t xml:space="preserve">Pollution control event </t>
  </si>
  <si>
    <t>Mr. Adarsh Jose</t>
  </si>
  <si>
    <t>sudharshanarvind.m.2022.ads@ritchennai.edu.in</t>
  </si>
  <si>
    <t>ntellectual Property Rights Awareness Programme 26.02.2024</t>
  </si>
  <si>
    <t>Mr .Udayshanker</t>
  </si>
  <si>
    <t xml:space="preserve">Dr. A. Ganesan </t>
  </si>
  <si>
    <t>Projector, Mike, White Board, Refreshments, Breakfast</t>
  </si>
  <si>
    <t xml:space="preserve">Higher studies </t>
  </si>
  <si>
    <t>Company</t>
  </si>
  <si>
    <t>NAAC Session - February 27th, 2024</t>
  </si>
  <si>
    <t>RIT Principal</t>
  </si>
  <si>
    <t>pavithra.m.r@rsb.edu.in</t>
  </si>
  <si>
    <t>Memento, Projector, Refreshments, Lunch</t>
  </si>
  <si>
    <t>BOS meeting CSE</t>
  </si>
  <si>
    <t xml:space="preserve">4 bos members </t>
  </si>
  <si>
    <t>6 Lunch</t>
  </si>
  <si>
    <t>Research</t>
  </si>
  <si>
    <t xml:space="preserve">Workshop </t>
  </si>
  <si>
    <t>Mr. Kousthuban</t>
  </si>
  <si>
    <t xml:space="preserve">Yuva Club </t>
  </si>
  <si>
    <t>Projector, Mike, White Board, Refreshments, Lunch</t>
  </si>
  <si>
    <t xml:space="preserve">Menstrual Hygiene and Personality Development </t>
  </si>
  <si>
    <t>Suneeta Gopal (Campus Konnect)</t>
  </si>
  <si>
    <t>Guest lecture on Trends in Medical Imaging</t>
  </si>
  <si>
    <t>Dr.Spthagirivasan Vivekanandhan</t>
  </si>
  <si>
    <t>Club</t>
  </si>
  <si>
    <t>Projector, Mike, Refreshments, Lunch, Guest  Transport (Transport Form to be submitted)</t>
  </si>
  <si>
    <t xml:space="preserve">Yuva Club Initiation Day </t>
  </si>
  <si>
    <t>Mr.Tobin, YUVA Overall Chair</t>
  </si>
  <si>
    <t>Nil</t>
  </si>
  <si>
    <t>Seminar on  Blockchain and its impact in Cybersecurity</t>
  </si>
  <si>
    <t>Mr.Donald Jose Patris</t>
  </si>
  <si>
    <t>anniesilviya.sh@ritchennai.edu.in</t>
  </si>
  <si>
    <t>Seminar by Prof.Dr.Ramachandran</t>
  </si>
  <si>
    <t>RIT CSBS</t>
  </si>
  <si>
    <t>Guest Lecture</t>
  </si>
  <si>
    <t>Mr. Baskaran Kesavan</t>
  </si>
  <si>
    <t>hod.csbs@ritchennai.edu.in</t>
  </si>
  <si>
    <t xml:space="preserve">Club Activities </t>
  </si>
  <si>
    <t xml:space="preserve">Menstrual Hygiene </t>
  </si>
  <si>
    <t xml:space="preserve">Person Campus Connect </t>
  </si>
  <si>
    <t xml:space="preserve">Center Activity </t>
  </si>
  <si>
    <t>Memento, Projector, Mike, Refreshments, Lunch</t>
  </si>
  <si>
    <t>Project Expo</t>
  </si>
  <si>
    <t>Dr. S D Sudarsan: Executive Director, C-DAC, Bangalore</t>
  </si>
  <si>
    <t>gobinath.v.m@ritchennai.edu.in</t>
  </si>
  <si>
    <t>Women Empowerment Cell</t>
  </si>
  <si>
    <t>Memento, Projector, Mike, White Board, Refreshments, Lunch, Breakfast, Others</t>
  </si>
  <si>
    <t>Women's Day Celebration</t>
  </si>
  <si>
    <t>Mrs.Sasi Laya &amp; Madhimugam Channel Team</t>
  </si>
  <si>
    <t>subha.s@ritchennai.edu.in</t>
  </si>
  <si>
    <t>Breakfast, Refreshments and Lunch for 40 members(Including 10 people as guests  in board room)</t>
  </si>
  <si>
    <t>biz-Analytics event</t>
  </si>
  <si>
    <t>badri.toppur@rsb.edu.in</t>
  </si>
  <si>
    <t xml:space="preserve">IOT centre </t>
  </si>
  <si>
    <t>Projector, Mike, White Board, Refreshments</t>
  </si>
  <si>
    <t xml:space="preserve">Introduction to MEMS accelerometer </t>
  </si>
  <si>
    <t>Dr R Sunder &amp; Ms S Kalaiselvi</t>
  </si>
  <si>
    <t>sanmugasundaram.r@ritchennai.edu.in</t>
  </si>
  <si>
    <t>Two Days workshop on IoT Reasearch lab kits</t>
  </si>
  <si>
    <t>Mr. Suryansh D, Project Engineer and  Mr. Maroti Shinde, Project Engineer</t>
  </si>
  <si>
    <t>manjula.s@ritchennai.edu.in</t>
  </si>
  <si>
    <t xml:space="preserve">Above requirements for 2 days. 30 systems required for 2 days hands on training and 3 days accomodation is required for 2 members. </t>
  </si>
  <si>
    <t>Projector, Mike, White Board, Others</t>
  </si>
  <si>
    <t xml:space="preserve">Research talk </t>
  </si>
  <si>
    <t>Kalai Selvi S</t>
  </si>
  <si>
    <t>thiagarajan.k@ritchennai.edu.in</t>
  </si>
  <si>
    <t xml:space="preserve">Pointer ( Laser light ) , All department staffs attending if possible snacks and tea needed madam </t>
  </si>
  <si>
    <t>Malpractice Enquiry Phase - II ( 1st &amp; 2nd) year</t>
  </si>
  <si>
    <t>Malpractice Enquiry committee Members</t>
  </si>
  <si>
    <t>examcell@ritchennai.edu.in</t>
  </si>
  <si>
    <t>RIT BOARD ROOM ( Feyman Center at A Block)</t>
  </si>
  <si>
    <t>Mirchi kaloori stars 2024</t>
  </si>
  <si>
    <t>chitra.d.2021.ece@ritchennai.edu.in</t>
  </si>
  <si>
    <t>Womens day celebrations</t>
  </si>
  <si>
    <t>Steve Jobs class rooms</t>
  </si>
  <si>
    <t xml:space="preserve">Projector, Mike, White Board, AV system
Metallic Baloons (Purple, pink &amp; white 35 each), 
Paper ribbons 5 bundles, 
Heart shapes sticky notes, 
Rope- 5m length,10mm thickness, 
Redrose with stem kg, 
Scented cantles - 6 Nos, 
Transparent cello tape - 2 nos, 
Gift wrappers- 4nos ; 
Diary milk shots- 1 box, 
Sweets - 275 Nos </t>
  </si>
  <si>
    <t xml:space="preserve">Women's day celebrations </t>
  </si>
  <si>
    <t>-</t>
  </si>
  <si>
    <t>sasikala.v@rsb.edu.in</t>
  </si>
  <si>
    <t>AV system</t>
  </si>
  <si>
    <t>Guest Lecture on Trends in Medical Imaging</t>
  </si>
  <si>
    <t>Dr.spthagirivasan</t>
  </si>
  <si>
    <t>120 systems lab</t>
  </si>
  <si>
    <t>WiSTEM</t>
  </si>
  <si>
    <t>Women's day event  -  technical talk</t>
  </si>
  <si>
    <t>Ms Karthiga</t>
  </si>
  <si>
    <t xml:space="preserve">120 systems lab from 8 am to 1pm </t>
  </si>
  <si>
    <t>Projector, White Board, Others</t>
  </si>
  <si>
    <t>Entrepreneurship Awareness Program</t>
  </si>
  <si>
    <t>Dr. N. Bhalaji, Principal</t>
  </si>
  <si>
    <t>NIL</t>
  </si>
  <si>
    <t>Announcement of prize winners by the guest &amp; a talk</t>
  </si>
  <si>
    <t xml:space="preserve">
Technical Talk
</t>
  </si>
  <si>
    <t>Ms.Mahalakshmi D,  HR, RNTBCI</t>
  </si>
  <si>
    <t>Yuva Club</t>
  </si>
  <si>
    <t xml:space="preserve">Women Entrepreneurship </t>
  </si>
  <si>
    <t>Guest From Yi.</t>
  </si>
  <si>
    <t>RIT</t>
  </si>
  <si>
    <t xml:space="preserve">Fusion club </t>
  </si>
  <si>
    <t>Women Leadership Forum</t>
  </si>
  <si>
    <t>NA</t>
  </si>
  <si>
    <t>sabarish.m.2021.ece@ritchennai.edu.in</t>
  </si>
  <si>
    <t>CSR club Guest lecture</t>
  </si>
  <si>
    <t>Mr. Aswin, EFI</t>
  </si>
  <si>
    <t>gayathri.s@rsb.edu.in</t>
  </si>
  <si>
    <t>Bouquet</t>
  </si>
  <si>
    <t>Mike, Others</t>
  </si>
  <si>
    <t>International language Day</t>
  </si>
  <si>
    <t>prudvi.v.2021.csbs@ritchennai.edu.in</t>
  </si>
  <si>
    <t xml:space="preserve">Controller of Examinations </t>
  </si>
  <si>
    <t>Projector, Refreshments, Others</t>
  </si>
  <si>
    <t xml:space="preserve">Mock Presentation for Result passing board meeting </t>
  </si>
  <si>
    <t>Director and Principal</t>
  </si>
  <si>
    <t>coe@ritchennai.edu.in</t>
  </si>
  <si>
    <t xml:space="preserve">Computer with internet connection, and projector </t>
  </si>
  <si>
    <t>Prof Dr. Indra Rajasingh</t>
  </si>
  <si>
    <t>Pointer Laser light for PPT</t>
  </si>
  <si>
    <t>Telugu Club</t>
  </si>
  <si>
    <t>Mike</t>
  </si>
  <si>
    <t>International language Day (Telugu club)</t>
  </si>
  <si>
    <t>Technical Seminar</t>
  </si>
  <si>
    <t>Mr. Karthikeyan</t>
  </si>
  <si>
    <t>if three guests comes, I need three Mementos</t>
  </si>
  <si>
    <t>Memento, Projector, Refreshments, Lunch, Breakfast, Guest  Transport (Transport Form to be submitted)</t>
  </si>
  <si>
    <t>RESULT PASSING BOARD MEETING</t>
  </si>
  <si>
    <t>Dr.D.Ganesh</t>
  </si>
  <si>
    <t>System with Internet Connection</t>
  </si>
  <si>
    <t>Memento, Projector, Mike, Lunch</t>
  </si>
  <si>
    <t>Roll of Machine Learning  In Medicine</t>
  </si>
  <si>
    <t>Dr.JAYA MABEL RANI  Associate Professor</t>
  </si>
  <si>
    <t xml:space="preserve">Prof. Ramachandran </t>
  </si>
  <si>
    <t>Right to vote - Seminar (Mera pehla vote desh ke liye)</t>
  </si>
  <si>
    <t>Dr. Umapathi, Professor, DG Vaishanava College.</t>
  </si>
  <si>
    <t xml:space="preserve">Transport facility if needed </t>
  </si>
  <si>
    <t xml:space="preserve">Seminar on automation testing </t>
  </si>
  <si>
    <t xml:space="preserve">Ms Vishalini from Mr Cooper </t>
  </si>
  <si>
    <t xml:space="preserve">Computer lab 1 ( 120 systems) is also needed in addition to auditorium </t>
  </si>
  <si>
    <t>Memento, Projector, Mike, White Board, Refreshments, Others</t>
  </si>
  <si>
    <t>Master Class</t>
  </si>
  <si>
    <t>Dr. Pavithra .M. R</t>
  </si>
  <si>
    <t>Mr. Raj Babu</t>
  </si>
  <si>
    <t>Water bottles, Bouquet, Ponnadai, Memento. Kindly provide two each. For refreshments please keep sandwich also.</t>
  </si>
  <si>
    <t xml:space="preserve">Significance of Machine Learning in Telemedicine </t>
  </si>
  <si>
    <t xml:space="preserve">Dr.Jaya Mabel Rani </t>
  </si>
  <si>
    <t>nil</t>
  </si>
  <si>
    <t>Center for Artificial Intelligence</t>
  </si>
  <si>
    <t>Projector</t>
  </si>
  <si>
    <t>Online Workshop</t>
  </si>
  <si>
    <t>Dr.Karthik B N &amp; Dr.Chitra M</t>
  </si>
  <si>
    <t>Mr.S.Ram Prakash ,Teaching Fellow,University College of Engineering,Thirukkuvalai,Anna University</t>
  </si>
  <si>
    <t>ashok.m@ritchennai.edu.in</t>
  </si>
  <si>
    <t>Remuneration of Rs 2000 for the speaker.</t>
  </si>
  <si>
    <t>Alumni Talk</t>
  </si>
  <si>
    <t>Mary Surya Kala</t>
  </si>
  <si>
    <t>Me Lokesh</t>
  </si>
  <si>
    <t>Memento, Projector, Mike, Refreshments, Breakfast, Guest  Transport (Transport Form to be submitted)</t>
  </si>
  <si>
    <t>Alumni Talk (workshop)</t>
  </si>
  <si>
    <t xml:space="preserve">Mary Surya Kala </t>
  </si>
  <si>
    <t>Mr. Lokesh</t>
  </si>
  <si>
    <t>Car has to be sent by 7am</t>
  </si>
  <si>
    <t>Projector, Mike, Refreshments, Guest  Transport (Transport Form to be submitted)</t>
  </si>
  <si>
    <t>AI Revolution: Exploring the Transformative Power and Ethical Implications of Artificial Intelligence</t>
  </si>
  <si>
    <t>Mr.Abinesan T</t>
  </si>
  <si>
    <t>charulathasrinivasan@ritchennai.edu.in</t>
  </si>
  <si>
    <t>Dr. V. Anjana Devi</t>
  </si>
  <si>
    <t>Dr. N. Balaji</t>
  </si>
  <si>
    <t>SAE Orientation Program</t>
  </si>
  <si>
    <t>SAE Regional Office</t>
  </si>
  <si>
    <t>Biz Burst Fiesta</t>
  </si>
  <si>
    <t xml:space="preserve"> Badri Toppur</t>
  </si>
  <si>
    <t>Mr Gokul Palani (Data Architect &amp; Analytics Consultant)</t>
  </si>
  <si>
    <t>Bouquet, Lunch for 7 members, pickup and drop for guest, pointer, extra batteries for mic</t>
  </si>
  <si>
    <t>Seminar (Ramachandran Sir)</t>
  </si>
  <si>
    <t>Sridevi B</t>
  </si>
  <si>
    <t>Mr. Singaram (Alumni),  Caterpillar</t>
  </si>
  <si>
    <t>Empowering the Future: Unveiling the Potential of Cloud Computing for Next-Generation Technologies</t>
  </si>
  <si>
    <t>Mr.Avinash Ravichandran</t>
  </si>
  <si>
    <t>Dr. G. Muthu</t>
  </si>
  <si>
    <t>Memento, Projector, Mike, Refreshments, Lunch, Others</t>
  </si>
  <si>
    <t>Dynafest 2024</t>
  </si>
  <si>
    <t xml:space="preserve">A. Mohammed Faisal </t>
  </si>
  <si>
    <t>Mr. Siluvai Amalan (Director of Mr. A Brand works)</t>
  </si>
  <si>
    <t>Flower Bouquet for Chief guests - 2, Lunch - 4, Refreshments -4, Memento -2 , Projector, Mic, Need to arrange Board room</t>
  </si>
  <si>
    <t xml:space="preserve">SAE orientation </t>
  </si>
  <si>
    <t>Dr.G.Muthu</t>
  </si>
  <si>
    <t>Mrs Rajeswari &amp; Mr. Kasiraja</t>
  </si>
  <si>
    <t>muthu.g@ritchennai.edu.in</t>
  </si>
  <si>
    <t>Momentosa</t>
  </si>
  <si>
    <t>INGENUITYX</t>
  </si>
  <si>
    <t xml:space="preserve">Venkatkrishna AS  </t>
  </si>
  <si>
    <t>Bouquet, Sealed Water bottle, Sandwich, Special Memento, Prizes for 4 winners &amp; 5 runners. 10 certificates. For winners we need CLASSMATE 6 subject spiral binding NOTEBOOK unruled 302 pages and for runners we need Flair Writemore Kit 149|Blue, Gift Wrapper of 10 sheets, one banner, two standees,LED Screen.</t>
  </si>
  <si>
    <t xml:space="preserve">Dr.S.Hari Kumar </t>
  </si>
  <si>
    <t>Dr.Mohan Vedhanayagam G</t>
  </si>
  <si>
    <t>harikumar.s@ritchennai.edu.in</t>
  </si>
  <si>
    <t>Honorarium - RS.3000</t>
  </si>
  <si>
    <t>Kavithai Peroli</t>
  </si>
  <si>
    <t xml:space="preserve">Mr.sethu Ramalingam </t>
  </si>
  <si>
    <t>Nill</t>
  </si>
  <si>
    <t>mareeswaran.r.2021.mech@ritchennai.edu.in</t>
  </si>
  <si>
    <t>1. Wozniak Auditorium 
2. Memento
3. Refreshment in the morning - 1 Guest
4. Mic, Water Bottle and Projector</t>
  </si>
  <si>
    <t>master class</t>
  </si>
  <si>
    <t>1. Banner
2. TV Internet Audio
3. Photography Video
4. Snacks and Bouquets
5. VIP lunch
6. Venue for initial discussion room..Maybe discussion room in homi bhabha 3rd floor..lift working should be checked by today...</t>
  </si>
  <si>
    <t>launch of the NHRD chapter</t>
  </si>
  <si>
    <t>Memento, Projector, Mike, Refreshments, Breakfast, Guest  Transport (Transport Form to be submitted), Remuneration</t>
  </si>
  <si>
    <t xml:space="preserve">Unleashing the power of AI:from theory to practical applications </t>
  </si>
  <si>
    <t>Charulatha.R.T</t>
  </si>
  <si>
    <t>Ms.Aishwariya Gowda</t>
  </si>
  <si>
    <t xml:space="preserve">Farishtey- Emergency Responder Program </t>
  </si>
  <si>
    <t>Dr. S. Sheela</t>
  </si>
  <si>
    <t>Guest from Yi</t>
  </si>
  <si>
    <t>Memento, Projector, Mike, White Board, Refreshments</t>
  </si>
  <si>
    <t>Deciphering RNNs Recursive , Bidirectional &amp; Deep Networks</t>
  </si>
  <si>
    <t xml:space="preserve">AG. Noorul Julaiha </t>
  </si>
  <si>
    <t>Dr.J.C. Kavitha</t>
  </si>
  <si>
    <t>nooruljulaiha.ag@ritchennai.edu.in</t>
  </si>
  <si>
    <t>Need Renumeration of Rp.2000, Lunch, cab pick up and drop</t>
  </si>
  <si>
    <t>Dr.B.Sridevi</t>
  </si>
  <si>
    <t xml:space="preserve">Farewell </t>
  </si>
  <si>
    <t xml:space="preserve">Dr.V.Sasikala </t>
  </si>
  <si>
    <t xml:space="preserve">IIYear PGDM Students </t>
  </si>
  <si>
    <t>Audio System</t>
  </si>
  <si>
    <t>Telugu language club</t>
  </si>
  <si>
    <t>Projector, Mike, White Board</t>
  </si>
  <si>
    <t>Telugu New Year</t>
  </si>
  <si>
    <t>Dr. S.Bharanikumar</t>
  </si>
  <si>
    <t>bharanikumar.s@ritchennai.edu.in</t>
  </si>
  <si>
    <t>Memento, Projector, Mike, White Board, Refreshments, Lunch, Guest  Transport (Transport Form to be submitted), Remuneration</t>
  </si>
  <si>
    <t xml:space="preserve">Guest lecture </t>
  </si>
  <si>
    <t>Babu M</t>
  </si>
  <si>
    <t>Dr. V.Vaitheeswaran</t>
  </si>
  <si>
    <t>babu.m@ritchennai.edu.in</t>
  </si>
  <si>
    <t xml:space="preserve">Unnat Bharat Abhiyan </t>
  </si>
  <si>
    <t>World Health Day - Health Kiskoff</t>
  </si>
  <si>
    <t>Dr.Rajaberyl L</t>
  </si>
  <si>
    <t>DT. Anuritha (Nutritionist)</t>
  </si>
  <si>
    <t>ubarit@ritchennai.edu.in</t>
  </si>
  <si>
    <t>No</t>
  </si>
  <si>
    <t>Unnat Bharat Abhiyan Club</t>
  </si>
  <si>
    <t>Fitness Day</t>
  </si>
  <si>
    <t>Raja Beryl</t>
  </si>
  <si>
    <t>GK Naresh Kumar</t>
  </si>
  <si>
    <t>madhesh.s.2021.ad@ritchennai.edu.in</t>
  </si>
  <si>
    <t>Option 4</t>
  </si>
  <si>
    <t>World Health Day celebration (FitnessDay)</t>
  </si>
  <si>
    <t>S. Thiruchelvi</t>
  </si>
  <si>
    <t>Hall : C3 -04</t>
  </si>
  <si>
    <t>Janani</t>
  </si>
  <si>
    <t>Centre For Data Science</t>
  </si>
  <si>
    <t>Memento, Projector, Mike, White Board, Refreshments, Lunch, Breakfast, Guest  Transport (Transport Form to be submitted), Remuneration, Others</t>
  </si>
  <si>
    <t>Navigate Through Industry Hoizons and Innovations in Advanced Analytics data World</t>
  </si>
  <si>
    <t>Dr.T.Nithya</t>
  </si>
  <si>
    <t>Mr.S.Shreyanth and  Mr.Nishanth</t>
  </si>
  <si>
    <t>nithya.t@ritchennai.edu.in</t>
  </si>
  <si>
    <t>IMPACT ICT IN TODAYS ENVIRONMENT</t>
  </si>
  <si>
    <t>M Babu</t>
  </si>
  <si>
    <t>Dr.Vaiheeshwaran</t>
  </si>
  <si>
    <t>Sriman B</t>
  </si>
  <si>
    <t>Nishanth Jayaram</t>
  </si>
  <si>
    <t>sriman.b@ritchennai.edu.in</t>
  </si>
  <si>
    <t>UBA</t>
  </si>
  <si>
    <t>World Health Day celebration ( Mental Health Day)</t>
  </si>
  <si>
    <t xml:space="preserve">Dr. Swathi Praveen </t>
  </si>
  <si>
    <t>V. Anjana Devi</t>
  </si>
  <si>
    <t>Mr. Narendra Kumar</t>
  </si>
  <si>
    <t>Memento, Projector, Mike, White Board, Refreshments, Lunch, Breakfast, Guest  Transport, Remuneration</t>
  </si>
  <si>
    <t>Robotic Process Automation using Power Automate</t>
  </si>
  <si>
    <t xml:space="preserve">Dr. Anwar Basha H </t>
  </si>
  <si>
    <t xml:space="preserve">Mr. Sathish Kumar R, Associate Test Manager,Accenture, Chennai </t>
  </si>
  <si>
    <t>anwarbasha.h@ritchennai.edu.in</t>
  </si>
  <si>
    <t xml:space="preserve">Cittirai Thirunal </t>
  </si>
  <si>
    <t xml:space="preserve">Mr.Sethu Ramalingam </t>
  </si>
  <si>
    <t>SPEAKER</t>
  </si>
  <si>
    <t>Homi Baba Discussion Theatre</t>
  </si>
  <si>
    <t>Memento, Projector, Mike, Refreshments, Lunch, Guest  Transport</t>
  </si>
  <si>
    <t>World Health Day celebration (physical wellness Day)</t>
  </si>
  <si>
    <t xml:space="preserve">Mr.S.Porselvan </t>
  </si>
  <si>
    <t>Dr.Janani</t>
  </si>
  <si>
    <t>Memento, Projector, Mike, Lunch, Remuneration</t>
  </si>
  <si>
    <t>Guest Lecturer</t>
  </si>
  <si>
    <t>M.L.Srinivasan</t>
  </si>
  <si>
    <t>Mr.JEFFRY PON LARKINS</t>
  </si>
  <si>
    <t>srinivasan.m.l@ritchennai.edu.in</t>
  </si>
  <si>
    <t>Memento, Projector, Mike, Refreshments, Lunch, Breakfast, Guest  Transport (Transport Form to be submitted), Remuneration</t>
  </si>
  <si>
    <t xml:space="preserve">Nanotechnology in healthcare;transformative applications for disease detection and treatment -Guest lecture </t>
  </si>
  <si>
    <t xml:space="preserve">Charulatha Srinivasan </t>
  </si>
  <si>
    <t>Dr.Ramji kalidas</t>
  </si>
  <si>
    <t>Memento, Projector, White Board, Refreshments, Lunch, Guest  Transport (Transport Form to be submitted), Remuneration</t>
  </si>
  <si>
    <t>RIT GIFT</t>
  </si>
  <si>
    <t xml:space="preserve">Dr. D. Nagarajan &amp; Dr. Godwin John J., </t>
  </si>
  <si>
    <t>Dr.E.Pavithra</t>
  </si>
  <si>
    <t>godwinjohn.j@ritchennai.edu.in</t>
  </si>
  <si>
    <t>Remuneration Rs.3000, Memento to be ready.</t>
  </si>
  <si>
    <t>IGEN - ESAV Club Inauguration</t>
  </si>
  <si>
    <t>Dr. G. Suresh</t>
  </si>
  <si>
    <t>Dr. S. Madan Kumar</t>
  </si>
  <si>
    <t>Dr. D. Nagarajan &amp; Dr. Godwin John J.</t>
  </si>
  <si>
    <t>Dr. S. Anbuchelian</t>
  </si>
  <si>
    <t>Remuneration Rs. 3000, Memento to be ready</t>
  </si>
  <si>
    <t>Dr.B.Janani</t>
  </si>
  <si>
    <t>Memento, Projector, White Board, Refreshments, Lunch, Guest  Transport (Transport Form to be submitted)</t>
  </si>
  <si>
    <t>Mr. P. Sethuramalingam</t>
  </si>
  <si>
    <t>Ms. R. Sanjana</t>
  </si>
  <si>
    <t xml:space="preserve">Unnat Bharat Abhiyan Club </t>
  </si>
  <si>
    <t>Environmental Orientation  &amp; Documentary Screening</t>
  </si>
  <si>
    <t>Dr.Sheela</t>
  </si>
  <si>
    <t>Mr. Nithin Thomas</t>
  </si>
  <si>
    <t xml:space="preserve">Raja beryl </t>
  </si>
  <si>
    <t xml:space="preserve">CLUB COORDINATOR </t>
  </si>
  <si>
    <t>Dr.S.Sheela</t>
  </si>
  <si>
    <t xml:space="preserve">Guest from Student Welfare </t>
  </si>
  <si>
    <t>Memento, Projector, Mike, Refreshments, Breakfast</t>
  </si>
  <si>
    <t>Guest Lecture on Computer Vision: Advancements and Applications</t>
  </si>
  <si>
    <t>Balaji A</t>
  </si>
  <si>
    <t>Dr.T.K.Senthil Kumar</t>
  </si>
  <si>
    <t>Mr.A.Balaji</t>
  </si>
  <si>
    <t>Memento, Projector, Mike, White Board, Refreshments, Lunch</t>
  </si>
  <si>
    <t xml:space="preserve">Technical Seminar </t>
  </si>
  <si>
    <t>Anjana Devi</t>
  </si>
  <si>
    <t xml:space="preserve">Mr. Narendra Kumar </t>
  </si>
  <si>
    <t xml:space="preserve">Dr. V. Anjana Devi </t>
  </si>
  <si>
    <t>Seminar - Prof.Ramachandran</t>
  </si>
  <si>
    <t xml:space="preserve">Janani </t>
  </si>
  <si>
    <t>Centre for AI</t>
  </si>
  <si>
    <t>Memento, Projector, Mike, White Board, Refreshments, Lunch, Guest  Transport (Transport Form to be submitted), Remuneration (Rs.3500), Others</t>
  </si>
  <si>
    <t xml:space="preserve">Seminar - Gamification and AI in Language Learning </t>
  </si>
  <si>
    <t xml:space="preserve">Dr J.Jesintha &amp; Dr P.Bindhu </t>
  </si>
  <si>
    <t>Dr Sujatha Menon</t>
  </si>
  <si>
    <t>bindhu.p@ritchennai.edu.in</t>
  </si>
  <si>
    <t xml:space="preserve">Attendance certificate and appreciation certificate </t>
  </si>
  <si>
    <t>Techspark club</t>
  </si>
  <si>
    <t>Hands on Workshop on Git and Github</t>
  </si>
  <si>
    <t>Mr. Lokesh B</t>
  </si>
  <si>
    <t>Ms,AG. Noorul Julaiha</t>
  </si>
  <si>
    <t>Techspark Club (kindly ignore the previous google form submitted)</t>
  </si>
  <si>
    <t>Hands-on Workshop on Git and GitHub</t>
  </si>
  <si>
    <t>kindly ignore the previous google form submitted , timing alone changed.</t>
  </si>
  <si>
    <t>Ms.AG. Noorul Julaiha</t>
  </si>
  <si>
    <t xml:space="preserve">Nippon club </t>
  </si>
  <si>
    <t>Others</t>
  </si>
  <si>
    <t xml:space="preserve">World creativity and innovation day </t>
  </si>
  <si>
    <t>Hemavathy.R</t>
  </si>
  <si>
    <t>hemavathy.r.2021.cse@ritchennai.edu.in</t>
  </si>
  <si>
    <t>Certificate -8 , hall - c304</t>
  </si>
  <si>
    <t xml:space="preserve">Dr B sridevi </t>
  </si>
  <si>
    <t>EDC</t>
  </si>
  <si>
    <t>Workshop on "Unlocking Innovation: Filling the Lean Model Canvas with ChatGPT."</t>
  </si>
  <si>
    <t>Mr.Shaju</t>
  </si>
  <si>
    <t>Dr.N. Bhalaji - Principal, RIT</t>
  </si>
  <si>
    <t>Shaju N S</t>
  </si>
  <si>
    <t>Guest Lecture on "Fuel Cells"</t>
  </si>
  <si>
    <t>Dr. S. Bharani Kumar</t>
  </si>
  <si>
    <t>Dr. Mullai Sudaroli</t>
  </si>
  <si>
    <t>DBT Sponsored Popular Lectures  series on “The Role of AI in Bio-Imaging and Processing</t>
  </si>
  <si>
    <t>Dr.Dhanush</t>
  </si>
  <si>
    <t>Dr.M.Malathi</t>
  </si>
  <si>
    <t>Fusion Club</t>
  </si>
  <si>
    <t xml:space="preserve">Verbal Voyage </t>
  </si>
  <si>
    <t>Nandini Hinduja</t>
  </si>
  <si>
    <t>Dr J Jesintha</t>
  </si>
  <si>
    <t xml:space="preserve">Idea to Achievement </t>
  </si>
  <si>
    <t>400 Legacy</t>
  </si>
  <si>
    <t>teluguclub@ritchennai.edu.in</t>
  </si>
  <si>
    <t>Bharani kumar</t>
  </si>
  <si>
    <t>Memento, Projector, Mike, White Board, Lunch, Breakfast, Guest  Transport (Transport Form to be submitted)</t>
  </si>
  <si>
    <t>Seminar on Future trends and opportunities in AI enhanced language education</t>
  </si>
  <si>
    <t>Dr J. Jesintha &amp; Dr P. Bindhu</t>
  </si>
  <si>
    <t xml:space="preserve">Dr Sujatha Menon </t>
  </si>
  <si>
    <t>All Faculties Meeting with Director</t>
  </si>
  <si>
    <t>Pavithra</t>
  </si>
  <si>
    <t>All Faculties of RSB</t>
  </si>
  <si>
    <t>Digital marketing session</t>
  </si>
  <si>
    <t xml:space="preserve">Hari Shankar </t>
  </si>
  <si>
    <t>saranraj.r.s.2020.cse@ritchennai.edu.in</t>
  </si>
  <si>
    <t>Selvakumaran S</t>
  </si>
  <si>
    <t>WiSTEM club</t>
  </si>
  <si>
    <t>Seminar on CASE studies on AI/ML &amp; Generative AI</t>
  </si>
  <si>
    <t>Ms Suchithra</t>
  </si>
  <si>
    <t>Dr R LALITHA</t>
  </si>
  <si>
    <t>Refreshments</t>
  </si>
  <si>
    <t xml:space="preserve">Faculty Meeting with Director </t>
  </si>
  <si>
    <t xml:space="preserve">All Faculties </t>
  </si>
  <si>
    <t>Dr. Pavithra</t>
  </si>
  <si>
    <t>Techspark Club</t>
  </si>
  <si>
    <t>Ms.Noorul Juliha</t>
  </si>
  <si>
    <t xml:space="preserve"> Mr. Lokesh B</t>
  </si>
  <si>
    <t>Ms.AG.Noorul Julaiha</t>
  </si>
  <si>
    <t xml:space="preserve">Dr. Pavithra </t>
  </si>
  <si>
    <t>Guest Lecture on Text Analytics</t>
  </si>
  <si>
    <t>Mr.Balaji.A</t>
  </si>
  <si>
    <t>Dr.Rajalingam</t>
  </si>
  <si>
    <t xml:space="preserve">NBA Review Meeting </t>
  </si>
  <si>
    <t>All RSB Faculty and Dr. Sai (RIT)</t>
  </si>
  <si>
    <t>Please provide any juice around 10:45 AM</t>
  </si>
  <si>
    <t>Memento, Projector</t>
  </si>
  <si>
    <t>3D Faculty Workshop on Autodesk Fusion 360</t>
  </si>
  <si>
    <t>Mr. Yasar</t>
  </si>
  <si>
    <t>n/a</t>
  </si>
  <si>
    <t>Dr. L. Prince Jeya Lal</t>
  </si>
  <si>
    <t>Jagan</t>
  </si>
  <si>
    <t>Future trends and opportunities in AI enhanced language education</t>
  </si>
  <si>
    <t>Dr. Sujatha Arvindaksan Menon</t>
  </si>
  <si>
    <t>Dr. J. Jesintha &amp; Dr. P. Bindhu</t>
  </si>
  <si>
    <t xml:space="preserve">Students interaction </t>
  </si>
  <si>
    <t xml:space="preserve">Suresh sir Vist-reg </t>
  </si>
  <si>
    <t>pandics@ritchennai.edu.in</t>
  </si>
  <si>
    <t>Pandithurai O</t>
  </si>
  <si>
    <t>Memento, Projector, Mike, Refreshments, Lunch, Guest  Transport (Transport Form to be submitted), Remuneration</t>
  </si>
  <si>
    <t>Offline Alumni Talk</t>
  </si>
  <si>
    <t>Dr.Srinivasan M</t>
  </si>
  <si>
    <t>Dr. G. Vinitha</t>
  </si>
  <si>
    <t>srinivasan.m.p@ritchennai.edu.in</t>
  </si>
  <si>
    <t>Dr. Srinivasan M P</t>
  </si>
  <si>
    <t>Memento, Projector, Mike, White Board, Refreshments, Lunch, Guest  Transport (Transport Form to be submitted), Remuneration, Others</t>
  </si>
  <si>
    <t xml:space="preserve">I^3 App Development Competition </t>
  </si>
  <si>
    <t xml:space="preserve">Mr.Vimalanadhan, Founder of Vleafy Technologies </t>
  </si>
  <si>
    <t>Cash prize for the winners</t>
  </si>
  <si>
    <t>Dr S Sheela</t>
  </si>
  <si>
    <t>Ms.Durga S</t>
  </si>
  <si>
    <t xml:space="preserve">Dr. Catherine </t>
  </si>
  <si>
    <t>durga.s@ritchennai.edu.in</t>
  </si>
  <si>
    <t>Ms Durga .S</t>
  </si>
  <si>
    <t>Projector, Mike, Refreshments</t>
  </si>
  <si>
    <t>Memento, Projector, Mike, White Board, Refreshments, Guest  Transport (Transport Form to be submitted), Remuneration</t>
  </si>
  <si>
    <t xml:space="preserve">Math Feast - Infinitus </t>
  </si>
  <si>
    <t>Mr. Srinivasan, Dept of IT, SSN</t>
  </si>
  <si>
    <t>siddharth.b.2023.cse@ritchennai.edu.in</t>
  </si>
  <si>
    <t>6.35mm to 3.5mm Audio Cable - 1no</t>
  </si>
  <si>
    <t xml:space="preserve">Dr. Hemalatha Balasundhar </t>
  </si>
  <si>
    <t xml:space="preserve">Math Feast- Infinitus </t>
  </si>
  <si>
    <t xml:space="preserve">No Guest </t>
  </si>
  <si>
    <t>Math Fest - Infinitus (Quiz)</t>
  </si>
  <si>
    <t>No Guest</t>
  </si>
  <si>
    <t>PI PREDATORS</t>
  </si>
  <si>
    <t>6.35mm to 3.5 mm audio cable</t>
  </si>
  <si>
    <t>Memento, Projector, Mike, Refreshments, Remuneration</t>
  </si>
  <si>
    <t xml:space="preserve">3D printing workshop </t>
  </si>
  <si>
    <t xml:space="preserve">M. Ragul Shiv kumar </t>
  </si>
  <si>
    <t xml:space="preserve">Dr. Prince </t>
  </si>
  <si>
    <t>White Board</t>
  </si>
  <si>
    <t>3D printing workshop</t>
  </si>
  <si>
    <t>M. Ragul Shiv kumar</t>
  </si>
  <si>
    <t>Dr. Prince</t>
  </si>
  <si>
    <t>Memento, Refreshments, Lunch, Guest  Transport (Transport Form to be submitted)</t>
  </si>
  <si>
    <t xml:space="preserve">First Aid Training </t>
  </si>
  <si>
    <t>Mr.R Manickam</t>
  </si>
  <si>
    <t>nithesh.s.2021.ad@ritchennai.edu.in</t>
  </si>
  <si>
    <t>Mr.Raja Beryl</t>
  </si>
  <si>
    <t>CSBS</t>
  </si>
  <si>
    <t>Memento, Projector, Mike, White Board, Refreshments, Lunch, Breakfast, Guest  Transport (Transport Form to be submitted), Remuneration</t>
  </si>
  <si>
    <t>Guest lecture</t>
  </si>
  <si>
    <t>Hemnath A</t>
  </si>
  <si>
    <t>deepak.r@ritchennai.edu.in</t>
  </si>
  <si>
    <t>DEEPAK R</t>
  </si>
  <si>
    <t>IPR Seminar and Worskop</t>
  </si>
  <si>
    <t>Mr. Deepak</t>
  </si>
  <si>
    <t>Tea and snacks</t>
  </si>
  <si>
    <t>Inaguration event "Society of Automotive Engineers (SAE)"</t>
  </si>
  <si>
    <t>SAE representative from Chennai Chapter</t>
  </si>
  <si>
    <t>IETE Tech Fest</t>
  </si>
  <si>
    <t xml:space="preserve">Not yet confirmed </t>
  </si>
  <si>
    <t>Steve Jobs 1st Floor Seminar Hall,</t>
  </si>
  <si>
    <t>3D Printing workshop</t>
  </si>
  <si>
    <t>M. Ragul Shivakumar</t>
  </si>
  <si>
    <t>Mike, White Board</t>
  </si>
  <si>
    <t>Mentoring Event : poster presentation of business plan.</t>
  </si>
  <si>
    <t>S.Barath</t>
  </si>
  <si>
    <t xml:space="preserve">Faculty and students </t>
  </si>
  <si>
    <t>World Intellectual Property day</t>
  </si>
  <si>
    <t>Mr.R.Deepak suresh kumar</t>
  </si>
  <si>
    <t xml:space="preserve">Workshop on prototype/Process design and development </t>
  </si>
  <si>
    <t>Mr.R.Deepaksuresh kumar</t>
  </si>
  <si>
    <t xml:space="preserve">Dr.G.Muthu </t>
  </si>
  <si>
    <t>Mr. Deepak Suresh Kumar</t>
  </si>
  <si>
    <t>Nik</t>
  </si>
  <si>
    <t>Dr. Mary Surya Kala</t>
  </si>
  <si>
    <t>Memento, Projector, Mike, Lunch, Guest  Transport (Transport Form to be submitted)</t>
  </si>
  <si>
    <t xml:space="preserve">SAE Inaguration </t>
  </si>
  <si>
    <t>Ms. Rajeswari</t>
  </si>
  <si>
    <t>Memento, Mike, Others</t>
  </si>
  <si>
    <t>National Technology Day</t>
  </si>
  <si>
    <t>Dr.N.Bhalaji</t>
  </si>
  <si>
    <t>Hardcopy certificates</t>
  </si>
  <si>
    <t>Suresh sir</t>
  </si>
  <si>
    <t xml:space="preserve">Pandithurai o </t>
  </si>
  <si>
    <t xml:space="preserve">9th batch inauguration </t>
  </si>
  <si>
    <t xml:space="preserve">CAO, Director </t>
  </si>
  <si>
    <t>director@rsb.edu.in</t>
  </si>
  <si>
    <t>Dr.Gayathri</t>
  </si>
  <si>
    <t>Specialisation briefings</t>
  </si>
  <si>
    <t>All area chairs</t>
  </si>
  <si>
    <t>Dr.Sasikala</t>
  </si>
  <si>
    <t>Career training</t>
  </si>
  <si>
    <t xml:space="preserve">Nicholas </t>
  </si>
  <si>
    <t>Can pickup and drop</t>
  </si>
  <si>
    <t>Dr.Shanmugha priya</t>
  </si>
  <si>
    <t xml:space="preserve">Opportunites and Challenges in Sales and Marketing </t>
  </si>
  <si>
    <t>Mrs.Monisha- CEO., FRAMTIDA INC</t>
  </si>
  <si>
    <t>somasundaram.ds@rsb.edu.in</t>
  </si>
  <si>
    <t xml:space="preserve">1 Flower Bookey. ( 2 mikes ) </t>
  </si>
  <si>
    <t xml:space="preserve">Somasundaram -Program Manager </t>
  </si>
  <si>
    <t xml:space="preserve">NPTEL </t>
  </si>
  <si>
    <t>Dr.Deepika R -Assistant Professor.</t>
  </si>
  <si>
    <t xml:space="preserve">coffee to serve around 9.30 am </t>
  </si>
  <si>
    <t xml:space="preserve">Somasundaram - Program Manager </t>
  </si>
  <si>
    <t>Orientation workshop</t>
  </si>
  <si>
    <t>Inhouse faculty</t>
  </si>
  <si>
    <t>Uninterrupted  power supply, laptop to play video</t>
  </si>
  <si>
    <t>Dr Gayathri</t>
  </si>
  <si>
    <t xml:space="preserve">Affirmations workshop, excel class and case study </t>
  </si>
  <si>
    <t>RSB FACULTY -Dr.Gayathri, Dr.Pavithra and Dr.Mahalakshmi</t>
  </si>
  <si>
    <t xml:space="preserve">coffee to faculty </t>
  </si>
  <si>
    <t xml:space="preserve">Zoho interview </t>
  </si>
  <si>
    <t>Dr.Pandithurai</t>
  </si>
  <si>
    <t>Zoho hr</t>
  </si>
  <si>
    <t xml:space="preserve">All steve jobs labs and Wozniak Auditorium 10 breakfast and 10 lunch  and snacks  </t>
  </si>
  <si>
    <t>Pandithurai o</t>
  </si>
  <si>
    <t>FPGA based System design using Verilog HDL-5 day STTP</t>
  </si>
  <si>
    <t>charulathasrinivasan, ECE</t>
  </si>
  <si>
    <t>Dr.Swaminathan</t>
  </si>
  <si>
    <t>Ms.Charulatha.R.T and Mr.A.Balaji</t>
  </si>
  <si>
    <t>JP TALK</t>
  </si>
  <si>
    <t>Dr.Saikrishnan</t>
  </si>
  <si>
    <t xml:space="preserve">NPTEL - Current PGDM Batch (1st year) </t>
  </si>
  <si>
    <t xml:space="preserve">Dr,Deepika -Asst.Professor </t>
  </si>
  <si>
    <t xml:space="preserve">1 marker </t>
  </si>
  <si>
    <t>G to B</t>
  </si>
  <si>
    <t>sasikalavk29@gmail.com</t>
  </si>
  <si>
    <t>Centre for Energy and Mobility</t>
  </si>
  <si>
    <t>Presentation to the faculty members from Chinmaya Vidyalaya School, Kilpauk</t>
  </si>
  <si>
    <t>About 45 Faculty members from Chinmaya Vidyalaya School, Kilpauk</t>
  </si>
  <si>
    <t>ganesh.c@ritchennai.edu.in</t>
  </si>
  <si>
    <t>Laptop with internet facility is required</t>
  </si>
  <si>
    <t>Mr.R.Deepak Suresh Kumar and Dr.C.Ganesh</t>
  </si>
  <si>
    <t xml:space="preserve">Chennai Got Talent Auditions </t>
  </si>
  <si>
    <t>Guest from Young Indians</t>
  </si>
  <si>
    <t>Venue to display KTM Bike</t>
  </si>
  <si>
    <t>Dr S.Sheela</t>
  </si>
  <si>
    <t>Gotobusiness Activity Presentation</t>
  </si>
  <si>
    <t>Director and RSB faculty</t>
  </si>
  <si>
    <t>Av facilities</t>
  </si>
  <si>
    <t>CTS Training program</t>
  </si>
  <si>
    <t>Memento, Projector, Mike, White Board, Refreshments, Lunch, Breakfast, Remuneration</t>
  </si>
  <si>
    <t xml:space="preserve">CTS TRAINING </t>
  </si>
  <si>
    <t xml:space="preserve">Cts </t>
  </si>
  <si>
    <t xml:space="preserve">3 person  guest </t>
  </si>
  <si>
    <t>PANDITHURAI O</t>
  </si>
  <si>
    <t>Multicorware</t>
  </si>
  <si>
    <t>Pre Placement TALK</t>
  </si>
  <si>
    <t>Pre Placement talk</t>
  </si>
  <si>
    <t xml:space="preserve">GUEST LECTURE - </t>
  </si>
  <si>
    <t>MS. Archana Rajamanickam, Senior Manager-HR , e-Con System</t>
  </si>
  <si>
    <t>Somasundaram</t>
  </si>
  <si>
    <t>Orientation on Environment</t>
  </si>
  <si>
    <t>Nithin</t>
  </si>
  <si>
    <t>AV requirements</t>
  </si>
  <si>
    <t>Dr Gayathri S</t>
  </si>
  <si>
    <t>IIC</t>
  </si>
  <si>
    <t xml:space="preserve">Seminar on National Education policy </t>
  </si>
  <si>
    <t>Dr.N.Balaj</t>
  </si>
  <si>
    <t>G.Muthu</t>
  </si>
  <si>
    <t>Memento, Projector, Mike, Refreshments, Lunch, Breakfast, Guest  Transport (Transport Form to be submitted)</t>
  </si>
  <si>
    <t xml:space="preserve">Mitsogo </t>
  </si>
  <si>
    <t xml:space="preserve">6 to 8 PEOPLE </t>
  </si>
  <si>
    <t xml:space="preserve">2 year training </t>
  </si>
  <si>
    <t xml:space="preserve">Training </t>
  </si>
  <si>
    <t>From 05-08-2024 to 12-08-2024 6 days training. ---Requirements from our side:  * Hand Mikes: 4  * Chairs on the podium : 3 * Audience chair: light weight, movable. * Breakfast, lunch, Two times Tea/Coffee during the break time, one in the          morning, another in the afternoon session.   * Transport for facilitators: to RIT &amp; back to our office. Office address: Chinmaya Heritage centre,chetpet,chennai Pick up Timing: 6.20 Am &amp; Share the driver details. * Transport and food need to be arranged for 5 facilitators.</t>
  </si>
  <si>
    <t xml:space="preserve">MITSOGO PLACEMENT </t>
  </si>
  <si>
    <t>Placement drive</t>
  </si>
  <si>
    <t xml:space="preserve">Practical Applications of Digital Design in Daily life </t>
  </si>
  <si>
    <t>Dr.R.Sundar</t>
  </si>
  <si>
    <t xml:space="preserve">SAE event </t>
  </si>
  <si>
    <t xml:space="preserve">From SAE members </t>
  </si>
  <si>
    <t xml:space="preserve">To be announced </t>
  </si>
  <si>
    <t xml:space="preserve">1 Bouquet. ( If required transport pick up and drop will inform by tuesday. </t>
  </si>
  <si>
    <t xml:space="preserve">Dr.Aravamudhan </t>
  </si>
  <si>
    <t>Muthu G</t>
  </si>
  <si>
    <t xml:space="preserve">Clubs  Inauguration </t>
  </si>
  <si>
    <t>Mr.Nanthqkumar IRS</t>
  </si>
  <si>
    <t>Special momento, lamp and requirements for lighting, Bouquet, collar mike, sapling, chairs (30)</t>
  </si>
  <si>
    <t>Dr P S Bhatnagar</t>
  </si>
  <si>
    <t>A.Balaji</t>
  </si>
  <si>
    <t>Guest Lecture on Cybersecurity</t>
  </si>
  <si>
    <t>Ms.Sowmiya</t>
  </si>
  <si>
    <t>One day workshop on Non Destructive Testing</t>
  </si>
  <si>
    <t>TECHNICAL EXPERTS FROM EMERALD GLOBAL AUTOMATION INDIA</t>
  </si>
  <si>
    <t>bahuruteenaliahamadu.h@ritchennai.edu.in</t>
  </si>
  <si>
    <t>BAHURUTEEN ALI AHAMADU H</t>
  </si>
  <si>
    <t xml:space="preserve">MInd management training </t>
  </si>
  <si>
    <t>Mind Management Workshop for our II Year Students  FROM :13AUG 2024 to 26 AUG 2024 Breakfast &amp; Lunch to be arranged and provided for  5 GUEST Tea &amp; Snacks (To be provided twice)Morning-10AM and afternoon 2 PM.</t>
  </si>
  <si>
    <t xml:space="preserve">WiSTEM club </t>
  </si>
  <si>
    <t>WiSTEM club inauguration 2024-2025 : Reboot and Inspire</t>
  </si>
  <si>
    <t>Ms Aiswarya Balasubramanian</t>
  </si>
  <si>
    <t xml:space="preserve">Camera </t>
  </si>
  <si>
    <t xml:space="preserve">Dr R LALITHA </t>
  </si>
  <si>
    <t>Centre for Excellence of  Advanced Data Analytics</t>
  </si>
  <si>
    <t>Meeting in Centre for Advanced Data Analytics (Homi bhabha block 3rd floor)</t>
  </si>
  <si>
    <t>Mr, Venugopal , General Manager, ZF Commercial Vehicle Control Systems India Limited</t>
  </si>
  <si>
    <t>Four persons for the event</t>
  </si>
  <si>
    <t>Mrs. AG. Noorul Julaiha</t>
  </si>
  <si>
    <t>Guest Lecture on “DevOps Dynamics: Strategies for Modern Development and Operations”</t>
  </si>
  <si>
    <t>Dr.T.Ruso</t>
  </si>
  <si>
    <t xml:space="preserve">PLACEMENT </t>
  </si>
  <si>
    <t>DELTAX</t>
  </si>
  <si>
    <t>kennady.r@ritchennai.edu.in</t>
  </si>
  <si>
    <t>Dr.SAI KRISHNAN</t>
  </si>
  <si>
    <t>GB Ground floor 120 Seater classroom</t>
  </si>
  <si>
    <t xml:space="preserve"> Interview Quotient (IQ)</t>
  </si>
  <si>
    <t>Ms Priyashree</t>
  </si>
  <si>
    <t>placement@ritchennai.edu.in</t>
  </si>
  <si>
    <t>pandithurai</t>
  </si>
  <si>
    <t xml:space="preserve">Career growth opportunities in Operations </t>
  </si>
  <si>
    <t>Mr Madhava Priyan and Mr. Rajesh</t>
  </si>
  <si>
    <t>Memento - 2, Coffee and Snacks - 4, Lunch - 4</t>
  </si>
  <si>
    <t>Dr. A. Mohammed Faisal</t>
  </si>
  <si>
    <t xml:space="preserve">Guest Lecture </t>
  </si>
  <si>
    <t xml:space="preserve">Ms Indira Vishnampet-  Senior Vice President Xtivia </t>
  </si>
  <si>
    <t>Jayaprakash - Head- Corporate Relations &amp; Admissions</t>
  </si>
  <si>
    <t>Masterclass for PGDM</t>
  </si>
  <si>
    <t>Ms Indira Vishnampent,  Senior Vice President, EIM</t>
  </si>
  <si>
    <t>Special Memento required</t>
  </si>
  <si>
    <t>Master class program</t>
  </si>
  <si>
    <t>Ms. Indhira Vishnempet</t>
  </si>
  <si>
    <t>KAAR</t>
  </si>
  <si>
    <t>3 Guest   ,1 BOUQUET</t>
  </si>
  <si>
    <t xml:space="preserve">PANDITHURAI </t>
  </si>
  <si>
    <t>Rotaract Club of RIT</t>
  </si>
  <si>
    <t>APEX - Rotaract Club of RIT Installation Day.</t>
  </si>
  <si>
    <t>Rtn. Saravanan and with other Dignitaries.</t>
  </si>
  <si>
    <t>rotaract@ritchennai.edu.in</t>
  </si>
  <si>
    <t>Mementos - 5, Refreshments/Lunch - 15, White Screen, 7 seats on Dias, 3 Mic’s.</t>
  </si>
  <si>
    <t>Dr. Sheela</t>
  </si>
  <si>
    <t xml:space="preserve">Pre-placement talk to students about Pre-placement talk to students about Sasken </t>
  </si>
  <si>
    <t xml:space="preserve"> Sasken </t>
  </si>
  <si>
    <t>Dr.Sai Krishnan</t>
  </si>
  <si>
    <t>From Developer to DevOps Engineer: Navigating the Journey and Future Opportunities-Guest Lecture</t>
  </si>
  <si>
    <t>Ms.Charulatha.R.T</t>
  </si>
  <si>
    <t>Academic Bureau of Higher studies</t>
  </si>
  <si>
    <t>Memento, Refreshments, Lunch, Breakfast, Guest  Transport (Transport Form to be submitted), Remuneration, Others</t>
  </si>
  <si>
    <t>Inaugural of three one credit courses - Taylor's University Malaysia</t>
  </si>
  <si>
    <t>1. Dr Phang Swee King, Dr Afizan,  2. Dr Husna Sarirah   3. Dr Afizan Azman</t>
  </si>
  <si>
    <t>Dr R Lalitha</t>
  </si>
  <si>
    <t>National Space Day</t>
  </si>
  <si>
    <t xml:space="preserve">Discussion Theatre </t>
  </si>
  <si>
    <t>Dr.S.Sheela &amp; Ms.R.T.Charulatha</t>
  </si>
  <si>
    <t>Centre for Excellence for Advanced Data Analytics</t>
  </si>
  <si>
    <t>AG. Noorul Julaiha</t>
  </si>
  <si>
    <t>Mr. Venugopal, ZF Company</t>
  </si>
  <si>
    <t>Mrs. Noorul Julaiha</t>
  </si>
  <si>
    <t>Advancements in Cardiac Assist Devices</t>
  </si>
  <si>
    <t>Mr.Venkatraman.K</t>
  </si>
  <si>
    <t>Dr.Sheela.S</t>
  </si>
  <si>
    <t>Session on Innovation/Prototype validation</t>
  </si>
  <si>
    <t>Dr. Karthikeyan</t>
  </si>
  <si>
    <t>arunkumar.r@ritchennai.edu.in</t>
  </si>
  <si>
    <t>Arunkumar R</t>
  </si>
  <si>
    <t>Pickyourtrail hr</t>
  </si>
  <si>
    <t xml:space="preserve"> One Bouque</t>
  </si>
  <si>
    <t xml:space="preserve">Centre for Artificial intelligence </t>
  </si>
  <si>
    <t xml:space="preserve">Seminar on Artificial intelligence and cross-cultural communication </t>
  </si>
  <si>
    <t>Dr V. Saravanan , Assistant Professor (S), VIT</t>
  </si>
  <si>
    <t>Dr P.Bindhu &amp; Dr R. Seethalakshmi</t>
  </si>
  <si>
    <t xml:space="preserve">Sagent placement </t>
  </si>
  <si>
    <t>Sagent  Hr</t>
  </si>
  <si>
    <t>GB 120 seater Room GB0-07</t>
  </si>
  <si>
    <t xml:space="preserve"> Seminar on Data &amp; Information Security </t>
  </si>
  <si>
    <t>S.Uvaraj- Manager  Standard Chartered Chennai</t>
  </si>
  <si>
    <t xml:space="preserve">Apprciation Certificate </t>
  </si>
  <si>
    <t>Dr.Srivenkateswaran .C</t>
  </si>
  <si>
    <t>Session on Lean Start-Up &amp; Minimum Viable Product</t>
  </si>
  <si>
    <t>EDC Cell</t>
  </si>
  <si>
    <t>BRNS sponsored 2Day seminar on High-performance Materials</t>
  </si>
  <si>
    <t>Full day requirement</t>
  </si>
  <si>
    <t xml:space="preserve">Hexaware placement </t>
  </si>
  <si>
    <t>Hexaware hr team</t>
  </si>
  <si>
    <t>One bouque</t>
  </si>
  <si>
    <t>Homi Baba 3rd Floor Guest Lecture Theatre</t>
  </si>
  <si>
    <t xml:space="preserve">Code to Career </t>
  </si>
  <si>
    <t xml:space="preserve">Industry persons </t>
  </si>
  <si>
    <t xml:space="preserve">Venue: Discussion Theatre </t>
  </si>
  <si>
    <t>Dr. john Philip</t>
  </si>
  <si>
    <t>Full Day requirement</t>
  </si>
  <si>
    <t xml:space="preserve">CEI PLACEMENT </t>
  </si>
  <si>
    <t>CEI HR</t>
  </si>
  <si>
    <t>GB Ground floor 120 Seater classroom GB0-07</t>
  </si>
  <si>
    <t xml:space="preserve">Career Growth Opportunities in Operations and Logistics </t>
  </si>
  <si>
    <t>Mr. Madhava Priyan</t>
  </si>
  <si>
    <t>Refreshments - 4, Lunch - 4, Momento - 2</t>
  </si>
  <si>
    <t xml:space="preserve">Dr. A. Mohammed Faisal </t>
  </si>
  <si>
    <t>Mike, White Board, Refreshments, Lunch, Breakfast, Guest  Transport (Transport Form to be submitted), Remuneration</t>
  </si>
  <si>
    <t xml:space="preserve">KAAR PLACEMENT </t>
  </si>
  <si>
    <t>Kaar Technologies hr</t>
  </si>
  <si>
    <t xml:space="preserve">Induction Programme </t>
  </si>
  <si>
    <t>Industrial Experts</t>
  </si>
  <si>
    <t>ECE &amp; CCE Association-Teachers Day Event</t>
  </si>
  <si>
    <t xml:space="preserve">Inter-Department </t>
  </si>
  <si>
    <t>Charulatha.R.T &amp; Balaji.A</t>
  </si>
  <si>
    <t>Teachers day celebration department event</t>
  </si>
  <si>
    <t>department level</t>
  </si>
  <si>
    <t>Charulatha .R.T</t>
  </si>
  <si>
    <t xml:space="preserve">Teacher's Day </t>
  </si>
  <si>
    <t xml:space="preserve">RIT Teacher's Day Celebration </t>
  </si>
  <si>
    <t xml:space="preserve">College Level Teacher's Day Celebration </t>
  </si>
  <si>
    <t>Suresh Muthuswami Chairman of North America Tata Consultancy Services</t>
  </si>
  <si>
    <t>Dr Sheela</t>
  </si>
  <si>
    <t xml:space="preserve">TEACHERS DAY CELEBRATION </t>
  </si>
  <si>
    <t xml:space="preserve">Refreshments for 240 stduents   Batch 9th and 10th Batch </t>
  </si>
  <si>
    <t xml:space="preserve">Dr.Mahalakshmi </t>
  </si>
  <si>
    <t>Academics</t>
  </si>
  <si>
    <t>Projector, Refreshments, Guest  Transport (Transport Form to be submitted)</t>
  </si>
  <si>
    <t xml:space="preserve">Academhc Council meeting </t>
  </si>
  <si>
    <t>Members from Anna university</t>
  </si>
  <si>
    <t>joywinniewise.d.c@ritchennai.edu.in</t>
  </si>
  <si>
    <t>Dr. D.C.Joy Winnie Wise</t>
  </si>
  <si>
    <t xml:space="preserve">Ms Divya sudha and Mr.Kamalesh,Co-Founder &amp; CEO at Alphanove </t>
  </si>
  <si>
    <t xml:space="preserve">Guest from Y Connect </t>
  </si>
  <si>
    <t>Full day hall needed. All girls to be covered on slot basis</t>
  </si>
  <si>
    <t>Memento, Mike, White Board, Refreshments, Lunch, Guest  Transport (Transport Form to be submitted)</t>
  </si>
  <si>
    <t xml:space="preserve">RIT Club Initiation Day and Onam celebration </t>
  </si>
  <si>
    <t xml:space="preserve">Not yet decided </t>
  </si>
  <si>
    <t xml:space="preserve">Founder’s Forum </t>
  </si>
  <si>
    <t>Rtr.Pres. Venkatesh, (Founder &amp; CEO of Black Eye Technologies &amp; Solution)</t>
  </si>
  <si>
    <t>venkatakrishnan.2021.cse@ritchennai.edu.in</t>
  </si>
  <si>
    <t>Mementos - 1, Refreshment - 1, 3 Seats on Dias, 3 Mic’s, White Screen.</t>
  </si>
  <si>
    <t xml:space="preserve">Mr. Selvakumaran </t>
  </si>
  <si>
    <t>Rtr. Venkatesh (Founder &amp; CEO of BETS)</t>
  </si>
  <si>
    <t xml:space="preserve">Refreshments - 1, Projector, 4 seats on Dias, white screen </t>
  </si>
  <si>
    <t>Tech Talk on Tech in the SKY  - Drone Innovations</t>
  </si>
  <si>
    <t>Mr.Krishnakumar.S</t>
  </si>
  <si>
    <t>reginbose.k@ritchennai.edu.in</t>
  </si>
  <si>
    <t>To show the Drone live show 45 minutes play ground is required.</t>
  </si>
  <si>
    <t>Dr.K.REGIN BOSE</t>
  </si>
  <si>
    <t>NNDL seminar</t>
  </si>
  <si>
    <t>M. Vinod Babu</t>
  </si>
  <si>
    <t>Rp. 2000 remuneration required as Handcash</t>
  </si>
  <si>
    <t>AG. NOORUL JULAIHA, DR. H ANWAR BASHA</t>
  </si>
  <si>
    <t>Telugu Language Club</t>
  </si>
  <si>
    <t>LET'S CONNEKT-2K24</t>
  </si>
  <si>
    <t>Dr.S.Bharani kumar</t>
  </si>
  <si>
    <t>Mike, White Board, Refreshments, Lunch, Guest  Transport (Transport Form to be submitted), Remuneration</t>
  </si>
  <si>
    <t>Academic Council</t>
  </si>
  <si>
    <t>Mr Swaminathan Nagarajan</t>
  </si>
  <si>
    <t>Lunch -6 members, Refreshment -12 members, Transport - 2 guests</t>
  </si>
  <si>
    <t>T C Thomas</t>
  </si>
  <si>
    <t>Hexaware Hr</t>
  </si>
  <si>
    <t xml:space="preserve">4 group Discussion room required </t>
  </si>
  <si>
    <t xml:space="preserve">Hr team Hexaware </t>
  </si>
  <si>
    <t xml:space="preserve">Transport required </t>
  </si>
  <si>
    <t>Guest Lecture on Embedded Systems - A Industry Perspective</t>
  </si>
  <si>
    <t xml:space="preserve">Hareesh ice Janakiraman </t>
  </si>
  <si>
    <t>Dr.S.Umashankari</t>
  </si>
  <si>
    <t>indumathi.n@ritchennai.edu.in</t>
  </si>
  <si>
    <t>Transport and lunch .</t>
  </si>
  <si>
    <t>Dr.N.Indumathi</t>
  </si>
  <si>
    <t>Memento, Projector, Mike, White Board, Lunch, Guest  Transport (Transport Form to be submitted), Remuneration</t>
  </si>
  <si>
    <t>Forms submitted to AO mam.</t>
  </si>
  <si>
    <t>Mr.Hareesh Janakiraman</t>
  </si>
  <si>
    <t>UBA - Club</t>
  </si>
  <si>
    <t xml:space="preserve">World Environmental Health Day </t>
  </si>
  <si>
    <t>Mr.Nithin (from Environmentalist Foundation of India)</t>
  </si>
  <si>
    <t>Rajaberyl.J</t>
  </si>
  <si>
    <t xml:space="preserve">All departments - Faculty </t>
  </si>
  <si>
    <t>Two Days Awareness on OBE and Accreditation</t>
  </si>
  <si>
    <t>Principal and Dr.C.Ganesh</t>
  </si>
  <si>
    <t>Buses to strategic locations in the city at 5.15pm</t>
  </si>
  <si>
    <t>Dr.C.Ganesh</t>
  </si>
  <si>
    <t>Seminar on edge computing</t>
  </si>
  <si>
    <t xml:space="preserve">Ms Girija </t>
  </si>
  <si>
    <t xml:space="preserve">Car to pick up and drop guest, snacks and tea </t>
  </si>
  <si>
    <t>Disaster Management hands on training</t>
  </si>
  <si>
    <t>Mr. Manickam</t>
  </si>
  <si>
    <t>rajaberyl.j@ritchennai.edu.in</t>
  </si>
  <si>
    <t>J. Raja Beryl</t>
  </si>
  <si>
    <t xml:space="preserve">Rotaract Club </t>
  </si>
  <si>
    <t>Collared Meeting</t>
  </si>
  <si>
    <t xml:space="preserve">Not Applicable </t>
  </si>
  <si>
    <t xml:space="preserve">2 mikes </t>
  </si>
  <si>
    <t>All departments - Faculty</t>
  </si>
  <si>
    <t xml:space="preserve">Two Daya Awareness on OBE and Accreditation </t>
  </si>
  <si>
    <t xml:space="preserve">Principal and Dr.C.Ganesh </t>
  </si>
  <si>
    <t>Buses  to strategic locations in the city at 5.15pm</t>
  </si>
  <si>
    <t>Placement Brochure Release</t>
  </si>
  <si>
    <t>Panel of Guests - 6</t>
  </si>
  <si>
    <t>Power back up, Special lunch for 10 members</t>
  </si>
  <si>
    <t xml:space="preserve">Gandhi Jayanti Celebration </t>
  </si>
  <si>
    <t>Dr Sheela.S</t>
  </si>
  <si>
    <t>12/23/0024</t>
  </si>
  <si>
    <t xml:space="preserve"> InnovativSeminar on  Applications of Mathematics in Engineering and Technology</t>
  </si>
  <si>
    <t>Dr.D.Paul</t>
  </si>
  <si>
    <t>anitha.j@ritchennai.edu.in</t>
  </si>
  <si>
    <t>Dr.J.Anitha</t>
  </si>
  <si>
    <t xml:space="preserve">Kick Start </t>
  </si>
  <si>
    <t xml:space="preserve">PDRR. Solomon Victor &amp; Rtr.IPP. Murali </t>
  </si>
  <si>
    <t>Lunch &amp; Refreshments for 2 Guests, 2 Mementos, 3 Mics</t>
  </si>
  <si>
    <t>Mr. Selvakumaran</t>
  </si>
  <si>
    <t>Dr.K.ValliDevi</t>
  </si>
  <si>
    <t>Venue C3-07</t>
  </si>
  <si>
    <t xml:space="preserve">Industrial Experts </t>
  </si>
  <si>
    <t xml:space="preserve">Prof.Ramachandran </t>
  </si>
  <si>
    <t>Business Analytics Club Inauguration</t>
  </si>
  <si>
    <t>Nelson Kulandairaj</t>
  </si>
  <si>
    <t>Flower Decoration for stage, traditional lamp, tray, water bottles</t>
  </si>
  <si>
    <t>Badri Toppur</t>
  </si>
  <si>
    <t>Mediastic hub of RIT</t>
  </si>
  <si>
    <t>Startup Stories: Young Entrepreneur Crafting Content and Cooking Up Brands.</t>
  </si>
  <si>
    <t>Keshika Manohar , Bharath Ganesh.</t>
  </si>
  <si>
    <t>mediastichub@ritchennai.edu.in</t>
  </si>
  <si>
    <t>Dr. J. Maria Arockia Dass</t>
  </si>
  <si>
    <t xml:space="preserve">IEEE Students Branch Inaugural </t>
  </si>
  <si>
    <t>Mr H.R.Mohan</t>
  </si>
  <si>
    <t xml:space="preserve">IEEE SB inaugural </t>
  </si>
  <si>
    <t>Mr H R Mohan</t>
  </si>
  <si>
    <t xml:space="preserve">WORK SHOP On Deep Learning Model </t>
  </si>
  <si>
    <t>Dr.GANESH KUMAR</t>
  </si>
  <si>
    <t>Dr.C.Srivenkateswaran</t>
  </si>
  <si>
    <t>GDG(Global community)</t>
  </si>
  <si>
    <t>Memento, Projector, Mike, White Board, Refreshments, Remuneration, Others</t>
  </si>
  <si>
    <t>BUILD WITH AI</t>
  </si>
  <si>
    <t>ritgdsc@ritchennai.edu.in</t>
  </si>
  <si>
    <t xml:space="preserve">Maheshwari </t>
  </si>
  <si>
    <t xml:space="preserve">ACCENTURE PLACEMENT </t>
  </si>
  <si>
    <t xml:space="preserve">HR TEAM ACCENTURE </t>
  </si>
  <si>
    <t xml:space="preserve">2 HR TEAM,ACCOMMODATION REQUIRED </t>
  </si>
  <si>
    <t xml:space="preserve">World Mental Health Day </t>
  </si>
  <si>
    <t>Dr.Swathi</t>
  </si>
  <si>
    <t>Mr. DhanaPrabhu Sekar</t>
  </si>
  <si>
    <t>Ms.R.Vijayalakshmi</t>
  </si>
  <si>
    <t xml:space="preserve">Competition </t>
  </si>
  <si>
    <t>Google Developers groups (Global community)</t>
  </si>
  <si>
    <t xml:space="preserve">Build with AI </t>
  </si>
  <si>
    <t xml:space="preserve">2 mike </t>
  </si>
  <si>
    <t>VIJAYDHASMI-2K24</t>
  </si>
  <si>
    <t>Dr. S. BHARANI KUMAR</t>
  </si>
  <si>
    <t>Orientation</t>
  </si>
  <si>
    <t>Dr.Apoorva Haree</t>
  </si>
  <si>
    <t>Dr. NISHA</t>
  </si>
  <si>
    <t>MATH MAYHEM</t>
  </si>
  <si>
    <t>Dr. K. V Vijayashree</t>
  </si>
  <si>
    <t>nisha.a@ritchennai.edu.in</t>
  </si>
  <si>
    <t>Banner needed</t>
  </si>
  <si>
    <t>Mental Health Day</t>
  </si>
  <si>
    <t>vaarithitamilclub@ritchennai.edu.in</t>
  </si>
  <si>
    <t xml:space="preserve">5 mics( 4 non fixed and 1 in podium ) </t>
  </si>
  <si>
    <t>Sethu Ramalingam P</t>
  </si>
  <si>
    <t>Memento, Projector, Mike, Refreshments, Lunch, Breakfast, Remuneration</t>
  </si>
  <si>
    <t>Dr.Apoorva</t>
  </si>
  <si>
    <t>Rotaract Club</t>
  </si>
  <si>
    <t xml:space="preserve">Mental Health Awareness </t>
  </si>
  <si>
    <t xml:space="preserve">Dr. Alfredo </t>
  </si>
  <si>
    <t xml:space="preserve">Mr. Sevakumaran </t>
  </si>
  <si>
    <t>Memento, Projector, Mike, White Board, Refreshments, Lunch, Others</t>
  </si>
  <si>
    <t>Agni siragugal</t>
  </si>
  <si>
    <t>Dr.K.Vijayanarasimhan</t>
  </si>
  <si>
    <t>Aux cable for connecting pc to audio system</t>
  </si>
  <si>
    <t>Mr.Sethuramalingam</t>
  </si>
  <si>
    <t>Infinity Quest</t>
  </si>
  <si>
    <t>Dr. Thiyagarajan, Professor, RIT</t>
  </si>
  <si>
    <t>naveender.m.2022.cce@ritchennai.edu.in</t>
  </si>
  <si>
    <t>Certificates, Cup for winners</t>
  </si>
  <si>
    <t>Dr. Nisha</t>
  </si>
  <si>
    <t xml:space="preserve">Infinity Quest </t>
  </si>
  <si>
    <t xml:space="preserve">Dr. Thiyagarajan, Professor, RIT </t>
  </si>
  <si>
    <t xml:space="preserve">Certificates, Cup for winners </t>
  </si>
  <si>
    <t>Dr Nisha</t>
  </si>
  <si>
    <t xml:space="preserve">MITSOGO </t>
  </si>
  <si>
    <t xml:space="preserve">Hr team Mitsogo </t>
  </si>
  <si>
    <t xml:space="preserve">Breakfast and lunch for 6 person ,120&amp;180 lab first floor steve jobs </t>
  </si>
  <si>
    <t>Dr. K. Thiagarajan</t>
  </si>
  <si>
    <t xml:space="preserve">Cup (2), certificate </t>
  </si>
  <si>
    <t>Unseen Path</t>
  </si>
  <si>
    <t xml:space="preserve">Yet to decide </t>
  </si>
  <si>
    <t xml:space="preserve">Hr team MITSOGO </t>
  </si>
  <si>
    <t xml:space="preserve">120 &amp;180 lab steve jobs first floor, HR TEAM 6 PERSON </t>
  </si>
  <si>
    <t xml:space="preserve">Google developer groups </t>
  </si>
  <si>
    <t>Memento, Projector, Mike, White Board, Refreshments, Breakfast, Guest  Transport (Transport Form to be submitted), Remuneration, Others</t>
  </si>
  <si>
    <t xml:space="preserve">Kick start </t>
  </si>
  <si>
    <t xml:space="preserve">CTS senior manager </t>
  </si>
  <si>
    <t>adinath.m.2023.vlsi@ritchennai.edu.in</t>
  </si>
  <si>
    <t>Maheshwari Raja</t>
  </si>
  <si>
    <t xml:space="preserve">Gdg </t>
  </si>
  <si>
    <t>Memento, Projector, White Board, Refreshments, Guest  Transport (Transport Form to be submitted), Remuneration</t>
  </si>
  <si>
    <t xml:space="preserve">KICK START </t>
  </si>
  <si>
    <t xml:space="preserve">CTS SEO </t>
  </si>
  <si>
    <t>Dr Maheshwari R</t>
  </si>
  <si>
    <t>Mental Health Seminar</t>
  </si>
  <si>
    <t>Dr.Anusha Reddy</t>
  </si>
  <si>
    <t>BRNS sponosred semianr on  AI-based Advanced Sensors for Enhancing Safety and Security in Nuclear Power Plants</t>
  </si>
  <si>
    <t>Mr.Avaneesh Tripathi</t>
  </si>
  <si>
    <t>JP GANDHI TALK</t>
  </si>
  <si>
    <t xml:space="preserve">JP GANDHI </t>
  </si>
  <si>
    <t xml:space="preserve">JP GANDHI ORIENTATION </t>
  </si>
  <si>
    <t>JP GANDHI ORIENTATION</t>
  </si>
  <si>
    <t>AI-based Advanced Sensors for Enhancing Safety and Security in Nuclear Power Plants</t>
  </si>
  <si>
    <t>Dr.Thiyagarajan</t>
  </si>
  <si>
    <t xml:space="preserve">JP GANDHI TALK </t>
  </si>
  <si>
    <t xml:space="preserve">JP GANDHI  ORIENTATION </t>
  </si>
  <si>
    <t xml:space="preserve">Cybera security </t>
  </si>
  <si>
    <t>Mr.Karthick</t>
  </si>
  <si>
    <t>Mental Health Awareness</t>
  </si>
  <si>
    <t xml:space="preserve">Dr. Sindhuja Balaguru </t>
  </si>
  <si>
    <t xml:space="preserve">Helios Photography Club </t>
  </si>
  <si>
    <t xml:space="preserve">How to start a successful reel business </t>
  </si>
  <si>
    <t xml:space="preserve">Yogeshwaran </t>
  </si>
  <si>
    <t>roybarath.m.s.2022.ads@ritchennai.edu.in</t>
  </si>
  <si>
    <t xml:space="preserve">Maria Arockia Dass </t>
  </si>
  <si>
    <t xml:space="preserve">Wipro </t>
  </si>
  <si>
    <t>Wipro HR TEAM</t>
  </si>
  <si>
    <t>180&amp;120 lab required 21-10-2024 to 25-10-2024</t>
  </si>
  <si>
    <t xml:space="preserve">Hr Session </t>
  </si>
  <si>
    <t xml:space="preserve">Rtr. Monisha &amp; Rtr. Saravana Kumar </t>
  </si>
  <si>
    <t>International Day of the Girl Child Celebration</t>
  </si>
  <si>
    <t>Two psychology doctors - Mrs T.Mahalakshmi and Mrs Keerthana</t>
  </si>
  <si>
    <t>womenempowermentcell@ritchennai.edu.in</t>
  </si>
  <si>
    <t xml:space="preserve">Ms. S. Priyadharsini </t>
  </si>
  <si>
    <t>Workshop on Building Java Applications :Mastering Database Connectivity</t>
  </si>
  <si>
    <t>MRS. ANGAYARKANNI PADMANABHAN</t>
  </si>
  <si>
    <t>vijayalakshmi.r@ritchennai.edu.in</t>
  </si>
  <si>
    <t>Workshop organised in 3rd FLOOR CSBS DEPARTMENT LAB</t>
  </si>
  <si>
    <t>MS. VIJAYALAKSHMI.R</t>
  </si>
  <si>
    <t>Alumni talk</t>
  </si>
  <si>
    <t>Ms.Naishna</t>
  </si>
  <si>
    <t xml:space="preserve">Manager Role session </t>
  </si>
  <si>
    <t>Rtr. Saravana Kumar (Cognizant)</t>
  </si>
  <si>
    <t>SERB SPonsored seminar</t>
  </si>
  <si>
    <t>Dr.Malathi</t>
  </si>
  <si>
    <t>GB 3rd Floor Classroom</t>
  </si>
  <si>
    <t>WISTEM club event</t>
  </si>
  <si>
    <t>Dr Arulmozhi</t>
  </si>
  <si>
    <t>Car for the guest, refreshment and lunch</t>
  </si>
  <si>
    <t xml:space="preserve">GDG </t>
  </si>
  <si>
    <t>Muthu Lakshmi (CTS)</t>
  </si>
  <si>
    <t xml:space="preserve">Dr. Maheshwari </t>
  </si>
  <si>
    <t>Mr.Nithish Kumar R</t>
  </si>
  <si>
    <t>Centre for DataScience</t>
  </si>
  <si>
    <t>“Exploring Data Visualization-Types of graphs with Matplotlib and Seaborn”</t>
  </si>
  <si>
    <t>Dr.S.Uma</t>
  </si>
  <si>
    <t>Venue C 307</t>
  </si>
  <si>
    <t xml:space="preserve">Cancer Awareness </t>
  </si>
  <si>
    <t>Scientist, CSIR</t>
  </si>
  <si>
    <t>BRNS ECE Seminar</t>
  </si>
  <si>
    <t>NiL</t>
  </si>
  <si>
    <t>malathi</t>
  </si>
  <si>
    <t>IEEE Student Branch quiz event</t>
  </si>
  <si>
    <t>40 chairs in the venue</t>
  </si>
  <si>
    <t xml:space="preserve">Mental Health </t>
  </si>
  <si>
    <t>Dr. Anusha</t>
  </si>
  <si>
    <t xml:space="preserve">RapidData technologies  interview </t>
  </si>
  <si>
    <t>RapidData technologies HR TEAM</t>
  </si>
  <si>
    <t xml:space="preserve">3 person  </t>
  </si>
  <si>
    <t xml:space="preserve">PANDITHURAI O </t>
  </si>
  <si>
    <t>Dr.Florence Gnana Poovathy</t>
  </si>
  <si>
    <t>divya.i@ritchennai.edu.in</t>
  </si>
  <si>
    <t>DR.I.DVYA, Ms.Sandhiya Rajeswari</t>
  </si>
  <si>
    <t>Memento, Projector, Mike, Lunch, Guest  Transport (Transport Form to be submitted), Remuneration</t>
  </si>
  <si>
    <t>Ms.Divya</t>
  </si>
  <si>
    <t>Lab</t>
  </si>
  <si>
    <t>GDG</t>
  </si>
  <si>
    <t>Memento, Projector, White Board, Refreshments, Guest  Transport (Transport Form to be submitted), Remuneration, Others</t>
  </si>
  <si>
    <t xml:space="preserve">SEMINAR BY EXPERT </t>
  </si>
  <si>
    <t xml:space="preserve">Kubernates </t>
  </si>
  <si>
    <t xml:space="preserve">Mike </t>
  </si>
  <si>
    <t xml:space="preserve">Dr Maheshwari </t>
  </si>
  <si>
    <t>IEEE Student Branch Quiz event</t>
  </si>
  <si>
    <t xml:space="preserve">Rural Women's Day Celebration </t>
  </si>
  <si>
    <t xml:space="preserve">Infinity quest </t>
  </si>
  <si>
    <t>Dr. Thiyagarajan, Professor (RIT)</t>
  </si>
  <si>
    <t xml:space="preserve">Dr. Nisha </t>
  </si>
  <si>
    <t>Meeting</t>
  </si>
  <si>
    <t>Wipro</t>
  </si>
  <si>
    <t xml:space="preserve">Hr team </t>
  </si>
  <si>
    <t>4 person</t>
  </si>
  <si>
    <t xml:space="preserve">Wipro orientation </t>
  </si>
  <si>
    <t xml:space="preserve">Hr from </t>
  </si>
  <si>
    <t xml:space="preserve">3 persons Lunch </t>
  </si>
  <si>
    <t xml:space="preserve">Aptitude training </t>
  </si>
  <si>
    <t>Aptitude Trainer</t>
  </si>
  <si>
    <t xml:space="preserve">Aptitude Training </t>
  </si>
  <si>
    <t xml:space="preserve">Aptitude Trainer </t>
  </si>
  <si>
    <t xml:space="preserve">KUBERNATES SEMINAR </t>
  </si>
  <si>
    <t xml:space="preserve">VIGESHWARAN </t>
  </si>
  <si>
    <t xml:space="preserve">Dr Maheswari R </t>
  </si>
  <si>
    <t xml:space="preserve">Kubernates seminar </t>
  </si>
  <si>
    <t xml:space="preserve">VIGESHWARAN form Redhat </t>
  </si>
  <si>
    <t>Dr Maheswari R (Dean innovation)</t>
  </si>
  <si>
    <t xml:space="preserve">Welkinrim </t>
  </si>
  <si>
    <t xml:space="preserve">Hr TEAM </t>
  </si>
  <si>
    <t xml:space="preserve">Hr and Finance Event </t>
  </si>
  <si>
    <t>YTA</t>
  </si>
  <si>
    <t xml:space="preserve">Dr.Aravamudhan and Dr.Shanmugapriya </t>
  </si>
  <si>
    <t>Neoware PLACEMENT</t>
  </si>
  <si>
    <t>HR TEAM NEOWARE</t>
  </si>
  <si>
    <t>PANDITHURAI</t>
  </si>
  <si>
    <t>Agaram Foundation</t>
  </si>
  <si>
    <t>Rapid Problem solving 1</t>
  </si>
  <si>
    <t>Dr S.Uma</t>
  </si>
  <si>
    <t>uma.s@ritchennai.edu.in</t>
  </si>
  <si>
    <t>OJCommerce placement</t>
  </si>
  <si>
    <t>OJCommerce hr team</t>
  </si>
  <si>
    <t>pandithurai o</t>
  </si>
  <si>
    <t xml:space="preserve">Drug awareness </t>
  </si>
  <si>
    <t xml:space="preserve">rapiddata technologies </t>
  </si>
  <si>
    <t>HR TEAM</t>
  </si>
  <si>
    <t>RSB WELLNESS DAY</t>
  </si>
  <si>
    <t>Dr.Bhuvaneshwari, Swami Udaradhi, Jasmine Helen</t>
  </si>
  <si>
    <t xml:space="preserve">Fruit basket </t>
  </si>
  <si>
    <t>Dr.Aravamudhan</t>
  </si>
  <si>
    <t xml:space="preserve">AMAZON PLACEMENT </t>
  </si>
  <si>
    <t xml:space="preserve">HR TEAM AMAZON </t>
  </si>
  <si>
    <t xml:space="preserve">Drug Awareness </t>
  </si>
  <si>
    <t>Guest from YI</t>
  </si>
  <si>
    <t>Memento, Projector, Lunch</t>
  </si>
  <si>
    <t>Intra collegiate  Idea Contest</t>
  </si>
  <si>
    <t>From BYST Not yet confirm</t>
  </si>
  <si>
    <t>Dr P Revathi</t>
  </si>
  <si>
    <t>Dr Mary Suryakala</t>
  </si>
  <si>
    <t>Intellect Design Academia NxT Program</t>
  </si>
  <si>
    <t xml:space="preserve">HEAD </t>
  </si>
  <si>
    <t xml:space="preserve">Rapid problem solving selected students from round 1- first year </t>
  </si>
  <si>
    <t xml:space="preserve">Rapid problem solving coding challenge </t>
  </si>
  <si>
    <t>The World Behind the Browser: Introduction to Back-End Development</t>
  </si>
  <si>
    <t xml:space="preserve">TRAINING </t>
  </si>
  <si>
    <t xml:space="preserve">Mr.RAHUL </t>
  </si>
  <si>
    <t>Mr.RAHUL</t>
  </si>
  <si>
    <t xml:space="preserve">Employability Winter Residential Camp XXX 2021 -2025  Phase-I (02.11.2024 - 09.12.2024) </t>
  </si>
  <si>
    <t xml:space="preserve">H r guest lecture </t>
  </si>
  <si>
    <t xml:space="preserve">Mr.Christoper </t>
  </si>
  <si>
    <t xml:space="preserve">Dr.Shanmugapriya </t>
  </si>
  <si>
    <t>Small talk about Networks and Graph Theory</t>
  </si>
  <si>
    <t>Dr. Thiagarajan Kittappa</t>
  </si>
  <si>
    <t>RSB Convocation</t>
  </si>
  <si>
    <t>Projector, Mike, White Board, Refreshments, Lunch, Breakfast, Guest  Transport (Transport Form to be submitted), Remuneration, Others</t>
  </si>
  <si>
    <t xml:space="preserve">Employability Winter Residential Camp XXX 2021 -2025  Phase-I (10.11.2024 - 17.12.2024) </t>
  </si>
  <si>
    <t>Guest lecture - Business Analytics</t>
  </si>
  <si>
    <t xml:space="preserve">Bharathi </t>
  </si>
  <si>
    <t xml:space="preserve">Dr.Badri </t>
  </si>
  <si>
    <t xml:space="preserve">Small talk on APPLICATION OF SCI-LAB IN ENGINEERING MATHEMATICS </t>
  </si>
  <si>
    <t>Dr. J Anitha</t>
  </si>
  <si>
    <t xml:space="preserve">Seminar for IIC by an entrepreneur </t>
  </si>
  <si>
    <t>Ms Vidya and Team</t>
  </si>
  <si>
    <t xml:space="preserve">Dr Mary Surya Kala </t>
  </si>
  <si>
    <t>Dr. J. ANITHA</t>
  </si>
  <si>
    <t>Dr. A. Berin Greeni</t>
  </si>
  <si>
    <t>Dr.J.ANITHA</t>
  </si>
  <si>
    <t xml:space="preserve">GUEST LECTURE - FINANCE CLUB </t>
  </si>
  <si>
    <t>AISHWARYA BALASUBRAMANIAN</t>
  </si>
  <si>
    <t xml:space="preserve">Lunch for 3 persons and certificates (15 Nos) </t>
  </si>
  <si>
    <t>Dr.Thomas</t>
  </si>
  <si>
    <t xml:space="preserve">EDC inaugration </t>
  </si>
  <si>
    <t>Ms.Divya P. Venkat</t>
  </si>
  <si>
    <t xml:space="preserve">Dr.Thomas </t>
  </si>
  <si>
    <t>Revex club</t>
  </si>
  <si>
    <t>Ms. Aiswarya</t>
  </si>
  <si>
    <t>Required special memento</t>
  </si>
  <si>
    <t>Memento, Projector, Mike, Refreshments, Lunch, Remuneration</t>
  </si>
  <si>
    <t>Dr. Santhosh J</t>
  </si>
  <si>
    <t>Dr S Durga</t>
  </si>
  <si>
    <t xml:space="preserve">Dr. K. Thiagarajan </t>
  </si>
  <si>
    <t>Cup (2), certificate (5), mic (2), projector (2)</t>
  </si>
  <si>
    <t>Dr.Santhosh P</t>
  </si>
  <si>
    <t>It was fixed on 20/12/24 but the guest is not available, so it has been changed to 23/12/24</t>
  </si>
  <si>
    <t xml:space="preserve">Dr S Durga </t>
  </si>
  <si>
    <t>Christmas Celebration</t>
  </si>
  <si>
    <t>Dr.Mahalakshmi</t>
  </si>
  <si>
    <t xml:space="preserve">Guest Talk on APPLICATION OF SCI LAB IN MATHEMATICS </t>
  </si>
  <si>
    <t>Dr. J. Anitha</t>
  </si>
  <si>
    <t>Dr. Sumathy</t>
  </si>
  <si>
    <t>harish.m.2022.csbs@ritchennai.edu.in</t>
  </si>
  <si>
    <t xml:space="preserve">Dr. Jesintha </t>
  </si>
  <si>
    <t>Maths event</t>
  </si>
  <si>
    <t>Dr. Bhavani</t>
  </si>
  <si>
    <t>harine.t.2023.cse@ritchennai.edu.in</t>
  </si>
  <si>
    <t>Dr. Lalitha</t>
  </si>
  <si>
    <t xml:space="preserve">. </t>
  </si>
  <si>
    <t>Workshop on the usage of common medicinal herbs in emegencies herbs in emergencies</t>
  </si>
  <si>
    <t>Dr. Usha Patil</t>
  </si>
  <si>
    <t xml:space="preserve">J. Raja Beryl </t>
  </si>
  <si>
    <t>Memento, Mike, Refreshments, Others</t>
  </si>
  <si>
    <t>Revive</t>
  </si>
  <si>
    <t>Mr. Aravindhan, IPS, ZONAL DIRECTOR of the Narcotics Control Bureau in Chennai.</t>
  </si>
  <si>
    <t>Stage Decoration, Audio System, Led Wall, Flower Bouquets, Refreshments, Rotaract Flag, Banners, Mementos.</t>
  </si>
  <si>
    <t xml:space="preserve">Guest lecture fusion Club </t>
  </si>
  <si>
    <t xml:space="preserve">Dr. Sumathy </t>
  </si>
  <si>
    <t>Dr. Jesintha</t>
  </si>
  <si>
    <t>The usage of common medicinal herbs</t>
  </si>
  <si>
    <t>Dr.Usha patil</t>
  </si>
  <si>
    <t>Dr Raja beryl</t>
  </si>
  <si>
    <t>Memento, Projector, Refreshments, Breakfast</t>
  </si>
  <si>
    <t xml:space="preserve">Alumni Talk </t>
  </si>
  <si>
    <t>Mr.H.S.Mugesh</t>
  </si>
  <si>
    <t xml:space="preserve">IEEE event - Valedictory function </t>
  </si>
  <si>
    <t xml:space="preserve">Ms Aswathi </t>
  </si>
  <si>
    <t>Seminar on Beyond Graduation:Strategies for Higher Studies and Entrepreneurial Ventures</t>
  </si>
  <si>
    <t>Mr.Harish</t>
  </si>
  <si>
    <t>Vaarithi</t>
  </si>
  <si>
    <t>Margazhi thiruvizha</t>
  </si>
  <si>
    <t>Extra mikes</t>
  </si>
  <si>
    <t>Mr Sethuramalingam</t>
  </si>
  <si>
    <t>Special Session Talk: Learn Lead, Succeed!</t>
  </si>
  <si>
    <t xml:space="preserve">Dr J Anitha &amp; Dr R Ambrose Prabhu </t>
  </si>
  <si>
    <t xml:space="preserve">Dr Nisha </t>
  </si>
  <si>
    <t xml:space="preserve">The art of balance yoga for all </t>
  </si>
  <si>
    <t xml:space="preserve">P Krishnan balaji </t>
  </si>
  <si>
    <t>youthredcross@ritchennai.edu.in</t>
  </si>
  <si>
    <t xml:space="preserve">Green building 4th floor </t>
  </si>
  <si>
    <t>Dr.Raja beryl</t>
  </si>
  <si>
    <t xml:space="preserve">Fusion </t>
  </si>
  <si>
    <t>Dr Sumathy</t>
  </si>
  <si>
    <t>Dr.Jesintha</t>
  </si>
  <si>
    <t>1.Mathematical Screening : Redefining Mathematical Insights</t>
  </si>
  <si>
    <t xml:space="preserve"> Ms. Monishaa K M</t>
  </si>
  <si>
    <t xml:space="preserve">Marketing club Event </t>
  </si>
  <si>
    <t>YTD</t>
  </si>
  <si>
    <t xml:space="preserve">Dr.Deepika </t>
  </si>
  <si>
    <t>Memento, Projector, Mike, Refreshments, Others</t>
  </si>
  <si>
    <t xml:space="preserve">Kubernetes cloud unleashed </t>
  </si>
  <si>
    <t>Vigneshwaran (Red hat)</t>
  </si>
  <si>
    <t>flower bouquet</t>
  </si>
  <si>
    <t>Youth Ignite 2025</t>
  </si>
  <si>
    <t>Mr. Fizza Saleem</t>
  </si>
  <si>
    <t xml:space="preserve">Bouquet </t>
  </si>
  <si>
    <t>Wec</t>
  </si>
  <si>
    <t>Canvas and tales : the power of youth</t>
  </si>
  <si>
    <t>harsharajesh.2022.ads@ritchennai.edu.in</t>
  </si>
  <si>
    <t xml:space="preserve">National Youth Day </t>
  </si>
  <si>
    <t xml:space="preserve">Mr. Ashwin Kumar </t>
  </si>
  <si>
    <t>ciiyiclub@ritchennai.edu.in</t>
  </si>
  <si>
    <t>Memento, Projector, Mike, White Board, Lunch, Breakfast, Guest  Transport (Transport Form to be submitted), Remuneration</t>
  </si>
  <si>
    <t>Interantional workshop</t>
  </si>
  <si>
    <t>Mr.A.Thialak Raj Anbu</t>
  </si>
  <si>
    <t>Dr.Indumathi, Ms.Rebekka</t>
  </si>
  <si>
    <t>Projector, Refreshments, Lunch, Guest  Transport (Transport Form to be submitted)</t>
  </si>
  <si>
    <t>Board of Studies (BoS) meeting</t>
  </si>
  <si>
    <t>BoS memebers (Anna university , VIT, Bharath industry expert , alumini)</t>
  </si>
  <si>
    <t>we request to  C305- Placement discussion hall</t>
  </si>
  <si>
    <t>N.Sivashanmugam</t>
  </si>
  <si>
    <t>Writing Research Writing Research Proposals and High Quality Research Papers</t>
  </si>
  <si>
    <t>Director Dr.R.Sundar</t>
  </si>
  <si>
    <t>Dr.Sridhar</t>
  </si>
  <si>
    <t xml:space="preserve">Technical talk on Business Analytics </t>
  </si>
  <si>
    <t>Mr.Priyadharsan, Mr.Praveen</t>
  </si>
  <si>
    <t xml:space="preserve">S.H.Annie Silviya </t>
  </si>
  <si>
    <t>Mr Rajesh Kanna</t>
  </si>
  <si>
    <t>Dr.K.Sutha</t>
  </si>
  <si>
    <t>Memento, Mike, White Board, Lunch, Guest  Transport (Transport Form to be submitted), Remuneration</t>
  </si>
  <si>
    <t>Dr.Indumathi</t>
  </si>
  <si>
    <t>Tanay Agarwal</t>
  </si>
  <si>
    <t>rebekah.j@ritchennai.edu.in</t>
  </si>
  <si>
    <t>J.Rebekah</t>
  </si>
  <si>
    <t>Guest Lecture bon Serial Communication and Semiconductor Technology A Symbiotic Technology</t>
  </si>
  <si>
    <t>GB 4th Floor</t>
  </si>
  <si>
    <t>DEBAT CLUB</t>
  </si>
  <si>
    <t>Ms.Ameeta Fernando</t>
  </si>
  <si>
    <t>ao@rsb.edu.in</t>
  </si>
  <si>
    <t xml:space="preserve">World Cancer Day Awareness Program </t>
  </si>
  <si>
    <t>Doctors from RMC</t>
  </si>
  <si>
    <t xml:space="preserve">RSB - SIP AND BROCHURE RELEASE </t>
  </si>
  <si>
    <t xml:space="preserve">Seminar on core industry employablity and opportunities </t>
  </si>
  <si>
    <t>Mrs.Vasinavi</t>
  </si>
  <si>
    <t xml:space="preserve">placement seminar hall C304 required </t>
  </si>
  <si>
    <t>Mr.R.Karthick</t>
  </si>
  <si>
    <t>Memento, Projector, Refreshments, Lunch, Guest  Transport (Transport Form to be submitted), Remuneration</t>
  </si>
  <si>
    <t>Core Industry Employability and Opportunities</t>
  </si>
  <si>
    <t>Mrs. Vaishnavi Vigneshraja, Director EQuad Engineering Services, VP –Opertions and Stratergy-SECO Controls Pvt.Ltd.</t>
  </si>
  <si>
    <t>Environmental Social Governance (ESG)</t>
  </si>
  <si>
    <t>Mr.N.Sivakumar and Ms.Kothai Elango</t>
  </si>
  <si>
    <t>Collar Mike</t>
  </si>
  <si>
    <t>Ms.Vijayalakshmi.R</t>
  </si>
  <si>
    <t>FRESHER'S DAY</t>
  </si>
  <si>
    <t xml:space="preserve">Cloud and Kubernetes </t>
  </si>
  <si>
    <t>Mr.Balavignesh</t>
  </si>
  <si>
    <t>Memento 2</t>
  </si>
  <si>
    <t>Website development contest</t>
  </si>
  <si>
    <t>Dr T.Sathya</t>
  </si>
  <si>
    <t>Literary Fest  for School Students</t>
  </si>
  <si>
    <t xml:space="preserve">Not yet finalized </t>
  </si>
  <si>
    <t xml:space="preserve">Dr. J .Jesintha </t>
  </si>
  <si>
    <t xml:space="preserve">Fusion Club </t>
  </si>
  <si>
    <t xml:space="preserve">Literary fest for school students </t>
  </si>
  <si>
    <t>Dr.J.Jesintha</t>
  </si>
  <si>
    <t>Ph.D. Public Viva-Voce Examination</t>
  </si>
  <si>
    <t>Dr.M V judy,professor and hed ,Cochin university,KERALA</t>
  </si>
  <si>
    <t>Dr.D.Nagarajan,Associate Dean , Research and Develoment</t>
  </si>
  <si>
    <t>Mr.Manoj Sakkaravarthi .Lead Data Engineer</t>
  </si>
  <si>
    <t>Vijayalakshmi.R</t>
  </si>
  <si>
    <t>BUDGET DEBATE</t>
  </si>
  <si>
    <t>If require, travel, breakfast and lunch will inform closer to date</t>
  </si>
  <si>
    <t xml:space="preserve">Dr.Siluvai Raja </t>
  </si>
  <si>
    <t>IEEE SB event - Elocution</t>
  </si>
  <si>
    <t>Dr Arun</t>
  </si>
  <si>
    <t>Dr. Aswin A N</t>
  </si>
  <si>
    <t xml:space="preserve">SIP Brochure release </t>
  </si>
  <si>
    <t xml:space="preserve">Break fast / Lunch if required will inform closer to date </t>
  </si>
  <si>
    <t xml:space="preserve">SIP BROCHURE EVENT </t>
  </si>
  <si>
    <t>Lunch will be informed closer to date</t>
  </si>
  <si>
    <t>Waves of Innovation</t>
  </si>
  <si>
    <t>K M BALAJI, Rajiv Gandhi Memorial Telecom Training Centre (RGMTTC) BSNL, Meenambakkam</t>
  </si>
  <si>
    <t xml:space="preserve">BOOK CLUB INAUGRATION </t>
  </si>
  <si>
    <t xml:space="preserve">Mr. Kannan Ganeshamoorthy, IT Analyst </t>
  </si>
  <si>
    <t>malarvizhi.c@ritchennai.edu.in</t>
  </si>
  <si>
    <t>Mrs. C. Malarvizhi</t>
  </si>
  <si>
    <t>Industry Oriented Course on Cybersecurity</t>
  </si>
  <si>
    <t>Mr.Vignesh Govindhan,Deputy Manger,Deloitte</t>
  </si>
  <si>
    <t>Workshop on “Data Visualization Techniques using Tableau”</t>
  </si>
  <si>
    <t>Dr. K.Priyadarsini</t>
  </si>
  <si>
    <t xml:space="preserve">Rebekah J Babu M </t>
  </si>
  <si>
    <t>CLOUD CENTRE AND Dept of AI&amp;DS</t>
  </si>
  <si>
    <t xml:space="preserve">Workshop on The cloud computing </t>
  </si>
  <si>
    <t>VimalRaj</t>
  </si>
  <si>
    <t>hemalbabu.h@ritchennai.edu.in</t>
  </si>
  <si>
    <t xml:space="preserve">Mr Hemal babu H </t>
  </si>
  <si>
    <t>Result Passing Board Meeting</t>
  </si>
  <si>
    <t xml:space="preserve">Organs of Hope : A journey of life and Renewal </t>
  </si>
  <si>
    <t>Dr.Hemal Kanvinde,Mr.Ganesh.C,Mr.Vijay</t>
  </si>
  <si>
    <t>Dr.J.Raja Beryl</t>
  </si>
  <si>
    <t>Alumni Guest LEcture</t>
  </si>
  <si>
    <t>Mr.Nuril Hijas Safiullah</t>
  </si>
  <si>
    <t>Mr.M.Ashok Ms.J.Rebekah</t>
  </si>
  <si>
    <t xml:space="preserve">Multitech  placement </t>
  </si>
  <si>
    <t>HR</t>
  </si>
  <si>
    <t>Management Fest 20205</t>
  </si>
  <si>
    <t xml:space="preserve">Seminar on Industry safety </t>
  </si>
  <si>
    <t>Mr.Mohanarangan , Sr.Manager, Sarvam safety sytems pvt lmt.</t>
  </si>
  <si>
    <t>Dr.S.Sudagar, Mr.H.Bahruteen</t>
  </si>
  <si>
    <t>Ms.Aafia M, System Engineer</t>
  </si>
  <si>
    <t>Mrs.C.Malarvizhi</t>
  </si>
  <si>
    <t>Projector, Mike, White Board, Guest  Transport (Transport Form to be submitted), Others</t>
  </si>
  <si>
    <t xml:space="preserve">Rahul Singh </t>
  </si>
  <si>
    <t>Guest Lecture on Glimpses of Linear Integrated Circuits</t>
  </si>
  <si>
    <t>Dr.S.R.Reddy</t>
  </si>
  <si>
    <t>CCE</t>
  </si>
  <si>
    <t>Dharmaraj Ni</t>
  </si>
  <si>
    <t>MSME</t>
  </si>
  <si>
    <t>dharmaraj.n@ritchennai.edu.in</t>
  </si>
  <si>
    <t>Dharmaraj.N</t>
  </si>
  <si>
    <t>Dr A. Clement</t>
  </si>
  <si>
    <t>Marker</t>
  </si>
  <si>
    <t xml:space="preserve">Dr. J. Jesintha </t>
  </si>
  <si>
    <t>Dr.Faizal</t>
  </si>
  <si>
    <t>bharathi.p@ritchennai.edu.in</t>
  </si>
  <si>
    <t xml:space="preserve"> Water Bottles</t>
  </si>
  <si>
    <t>Mr.P.Bharathi</t>
  </si>
  <si>
    <t xml:space="preserve">Maha Shivaratri </t>
  </si>
  <si>
    <t>Alumni Talk Series</t>
  </si>
  <si>
    <t>Mr.Monish</t>
  </si>
  <si>
    <t>Rebekah J Ashok M</t>
  </si>
  <si>
    <t xml:space="preserve">Centre for Innovation </t>
  </si>
  <si>
    <t>NATIONAL SCIENCE DAY BY CENTRE FOR  INNOVATION</t>
  </si>
  <si>
    <t>Ms.MYTHILI SSS MoU Signing</t>
  </si>
  <si>
    <t>nandhini.r@ritchennai.edu.in</t>
  </si>
  <si>
    <t xml:space="preserve">Dr R.MAHESWARI Dean Innovation </t>
  </si>
  <si>
    <t>Memento, Projector, Refreshments, Lunch, Guest  Transport (Transport Form to be submitted)</t>
  </si>
  <si>
    <t xml:space="preserve">National science day </t>
  </si>
  <si>
    <t>Mythli</t>
  </si>
  <si>
    <t>manimaran.b@ritchennai.edu.in</t>
  </si>
  <si>
    <t xml:space="preserve">Dr R Maheswari </t>
  </si>
  <si>
    <t>The Timeless Tamil Genius in science-- அறிவியலில் காலம் வென்ற  தமிழின் வளர்ச்சி</t>
  </si>
  <si>
    <t>Certificates(6-Nos)</t>
  </si>
  <si>
    <t>Mr.Sethu Ramalingam</t>
  </si>
  <si>
    <t>NSS-RIT</t>
  </si>
  <si>
    <t xml:space="preserve">The Road To Safety </t>
  </si>
  <si>
    <t>Mr.R.Chandramouli</t>
  </si>
  <si>
    <t xml:space="preserve">Dr.V.Hariharan </t>
  </si>
  <si>
    <t>Dr. M. Deepak Kumar</t>
  </si>
  <si>
    <t>Waterbottle</t>
  </si>
  <si>
    <t>Dr.K.Varadharajan</t>
  </si>
  <si>
    <t>Dr. N. Punithavelan</t>
  </si>
  <si>
    <t>Collar mike</t>
  </si>
  <si>
    <t>Dr.M.Deepak Kumar</t>
  </si>
  <si>
    <t>Water Bottles</t>
  </si>
  <si>
    <t>Dr. K. Vartharajan and Mr.P.Bharathi</t>
  </si>
  <si>
    <t>Innovation</t>
  </si>
  <si>
    <t>"Funding Opportunities for R&amp;D" and "Opportunities for Research Capability</t>
  </si>
  <si>
    <t>Prof. Prasada Raju</t>
  </si>
  <si>
    <t>Dr.R.MAHESWARI</t>
  </si>
  <si>
    <t>Memento, Mike, Refreshments, Lunch, Guest  Transport (Transport Form to be submitted)</t>
  </si>
  <si>
    <t>Yoga for Womens day</t>
  </si>
  <si>
    <t>Mr. P. Krishnan Balaji</t>
  </si>
  <si>
    <t xml:space="preserve">Ms Sophia Solomon </t>
  </si>
  <si>
    <t xml:space="preserve">First aid training programme </t>
  </si>
  <si>
    <t>Prof. Manickam &amp; R. Mohana Venkatesan</t>
  </si>
  <si>
    <t xml:space="preserve">The power of you </t>
  </si>
  <si>
    <t xml:space="preserve">Dr Mahalakshmi </t>
  </si>
  <si>
    <t>Dr.hariharan</t>
  </si>
  <si>
    <t xml:space="preserve">MANAGEMENT FEST </t>
  </si>
  <si>
    <t>Travel details will be provided closer to date</t>
  </si>
  <si>
    <t xml:space="preserve">Dr.Sasikala </t>
  </si>
  <si>
    <t>MANAGEMENT FEST</t>
  </si>
  <si>
    <t>World Rotaract Week</t>
  </si>
  <si>
    <t>Rotarian</t>
  </si>
  <si>
    <t>Transport, Water Bottle.</t>
  </si>
  <si>
    <t>WiSTEM Club &amp; IEEE SB</t>
  </si>
  <si>
    <t>WiSTEM club event  for Women's Day- Seminar</t>
  </si>
  <si>
    <t>Ms. Elakiya Nagaraj</t>
  </si>
  <si>
    <t xml:space="preserve">World Rotaract Week </t>
  </si>
  <si>
    <t xml:space="preserve">Rotarian </t>
  </si>
  <si>
    <t xml:space="preserve">Transportation, Water Bottles. </t>
  </si>
  <si>
    <t>WiSTEM Club and IEEE SB</t>
  </si>
  <si>
    <t>Panel Discussion - Women's day celebration by WiSTEM &amp; IEEE SB</t>
  </si>
  <si>
    <t>Ms Vedha Vasan</t>
  </si>
  <si>
    <t>Research Paper Event</t>
  </si>
  <si>
    <t>Dr.D.Nagarajan and Dr.Deepak</t>
  </si>
  <si>
    <t xml:space="preserve">Nippon Club </t>
  </si>
  <si>
    <t xml:space="preserve">Senpai Says - Let's Learn Japanese </t>
  </si>
  <si>
    <t>vijayalakshmi.b.2022.ads@ritchennai.edu.in</t>
  </si>
  <si>
    <t xml:space="preserve">Angalaparameshwari </t>
  </si>
  <si>
    <t>Transportation, Water Bottles.</t>
  </si>
  <si>
    <t>WiSTEM Club and Varithi Club</t>
  </si>
  <si>
    <t>Quiz - WiSTEM &amp; Varithi Club - Women's Day celebration</t>
  </si>
  <si>
    <t>Ms Roseline Nirmala</t>
  </si>
  <si>
    <t>Womens day event</t>
  </si>
  <si>
    <t xml:space="preserve">RSB green building 4th floor </t>
  </si>
  <si>
    <t>Dr.Deepika and Dr.Mahalakshmi</t>
  </si>
  <si>
    <t xml:space="preserve">Senpai Says-Learn Japanese </t>
  </si>
  <si>
    <t>nippon@ritchennai.edu.in</t>
  </si>
  <si>
    <t>D.Angalaparameshwari</t>
  </si>
  <si>
    <t xml:space="preserve">MySQL and machine learning for synthetic datasets generation </t>
  </si>
  <si>
    <t>Dr s uma</t>
  </si>
  <si>
    <t>Mr Ashok</t>
  </si>
  <si>
    <t xml:space="preserve">Transport &amp; water bottles. </t>
  </si>
  <si>
    <t xml:space="preserve">CCE, ECE, CSBS * EE(VLSI) </t>
  </si>
  <si>
    <t>R.R.ELANGOVAN</t>
  </si>
  <si>
    <t>stellar@ritchennai.edu.in</t>
  </si>
  <si>
    <t>Kalyan Kumar G</t>
  </si>
  <si>
    <t>Projector, Mike, Refreshments, Lunch</t>
  </si>
  <si>
    <t>Personality Development and Interview Preparation</t>
  </si>
  <si>
    <t>Guest from Y Connect, a division of Brandtouch &amp; Analytics, in partnership with Procter &amp; Gamble (P&amp;G)</t>
  </si>
  <si>
    <t xml:space="preserve">Guest lecturer </t>
  </si>
  <si>
    <t>Dr.Deepak Kumar</t>
  </si>
  <si>
    <t xml:space="preserve">Water bottle </t>
  </si>
  <si>
    <t>Dr.K.Varatharajan</t>
  </si>
  <si>
    <t>Sports Day</t>
  </si>
  <si>
    <t xml:space="preserve">Water aand Juice for Faculty, students and staff </t>
  </si>
  <si>
    <t xml:space="preserve">Rota at Club </t>
  </si>
  <si>
    <t xml:space="preserve">Transport &amp; Water bottles </t>
  </si>
  <si>
    <t xml:space="preserve">NATIONAL AI CONFERECE </t>
  </si>
  <si>
    <t>Closer to date will inform breakfast / Lunch and transport are required</t>
  </si>
  <si>
    <t>Dr.Muthukumar</t>
  </si>
  <si>
    <t>Dr.D.Angalaparameshwari</t>
  </si>
  <si>
    <t>Dr.Deepak kumar</t>
  </si>
  <si>
    <t xml:space="preserve">Mr P Bharathi </t>
  </si>
  <si>
    <t xml:space="preserve">Transportation &amp; Water bottles </t>
  </si>
  <si>
    <t>Transportation &amp; Water Bottles</t>
  </si>
  <si>
    <t xml:space="preserve">Law awareness programme </t>
  </si>
  <si>
    <t xml:space="preserve">Mr. V. Balamurugan, Advocate </t>
  </si>
  <si>
    <t>How to write research paper</t>
  </si>
  <si>
    <t>Dr.D.Nagarajan and Dr.Deepak Suresh</t>
  </si>
  <si>
    <t xml:space="preserve"> Mr. Vijayanarasimhan</t>
  </si>
  <si>
    <t>Mr. TR UGANDHAR</t>
  </si>
  <si>
    <t>sridhar.u@ritchennai.edu.in</t>
  </si>
  <si>
    <t>Mr. Sridhar Udayakumar, AP/CSBS</t>
  </si>
  <si>
    <t>Industrial Applications of Artificial Intelligence</t>
  </si>
  <si>
    <t xml:space="preserve"> Dr. K.Sivaselvi</t>
  </si>
  <si>
    <t>bhavani.m@ritchennai.edu.in</t>
  </si>
  <si>
    <t>Mrs.M.Bhavani</t>
  </si>
  <si>
    <t>Guest Lecture Medical Imaging: Techniques and Applications</t>
  </si>
  <si>
    <t>Dr.Ravikumar Dinakaran</t>
  </si>
  <si>
    <t>Dr.Srivenkateswaran.C</t>
  </si>
  <si>
    <t>Vetrix Valedictory</t>
  </si>
  <si>
    <t xml:space="preserve">Farewell for 9th Batch </t>
  </si>
  <si>
    <t>Memento, Projector, Mike, Refreshments, Lunch, Breakfast, Guest  Transport (Transport Form to be submitted), Remuneration, Others</t>
  </si>
  <si>
    <t>One-Day FOne day FDP on Research and Grant Funding for Faculty</t>
  </si>
  <si>
    <t>Dr.V.Nagarajan</t>
  </si>
  <si>
    <t xml:space="preserve">Train Tickets from Panruti to tambaram-sleeper coach </t>
  </si>
  <si>
    <t>Dr.SRIVENKATESWARAN.C</t>
  </si>
  <si>
    <t xml:space="preserve">Centre for Entrepreneurship </t>
  </si>
  <si>
    <t>Flip It &amp; Fix It</t>
  </si>
  <si>
    <t xml:space="preserve">BYST and Alumni RIT </t>
  </si>
  <si>
    <t>Nandhini.R ,Dharmaraj N and Manimaran B</t>
  </si>
  <si>
    <t>Automated Machine Learning Innovation and Startup</t>
  </si>
  <si>
    <t>Mr.AM Govind Kumar</t>
  </si>
  <si>
    <t xml:space="preserve">Two Day Workshop on "Two-Day Workshop on “PCB Design and Prototyping: A Practical Approach" </t>
  </si>
  <si>
    <t>Decoding Generative AI: Exploring the Power of LLMs for Evolving Innovators</t>
  </si>
  <si>
    <t>Mrs. Muthulakshmi P</t>
  </si>
  <si>
    <t>sandhiyarajeswari.k@ritchennai.edu.in</t>
  </si>
  <si>
    <t>B.SANDHIYARAJESHWARI</t>
  </si>
  <si>
    <t xml:space="preserve">Digital Readiness for Entrepreneurship </t>
  </si>
  <si>
    <t>BYST Expert</t>
  </si>
  <si>
    <t>Mr.Manimaran B and Ms.Nandhini R</t>
  </si>
  <si>
    <t>Mr. Sibi Vasan</t>
  </si>
  <si>
    <t>A001 Lab</t>
  </si>
  <si>
    <t>CCE &amp; CSBS</t>
  </si>
  <si>
    <t>Brainwave League: Innovate, Pitch, Conquer!</t>
  </si>
  <si>
    <t>monikapreethi.s.k@ritchennai.edu.in</t>
  </si>
  <si>
    <t>venue: A001 LAB, CERTIFICATES &amp; e-CERTIFICATES</t>
  </si>
  <si>
    <t>Ms.MONIKAPREETHI S K</t>
  </si>
  <si>
    <t>Braking Dynamics and ABS Circuit Functioning: Fundamentals, Physics, and Electrical Insights</t>
  </si>
  <si>
    <t xml:space="preserve"> Mr. Nagarajan Kannan,Manager Brakes India </t>
  </si>
  <si>
    <t>Memento, Mike, Lunch, Remuneration</t>
  </si>
  <si>
    <t>Guest Lecturer on Full Stack and Web Development</t>
  </si>
  <si>
    <t>Mr.V.Jayamurugan</t>
  </si>
  <si>
    <t>Srinivasan M.L</t>
  </si>
  <si>
    <t>Projector, Mike, Refreshments, Lunch, Guest  Transport (Transport Form to be submitted), Remuneration, Others</t>
  </si>
  <si>
    <t>Telugu new year (Ugadai)</t>
  </si>
  <si>
    <t>Tejsawini</t>
  </si>
  <si>
    <t>Green building fourth floor, LED Projector, lunch for Telugu students(count will be intimated later)</t>
  </si>
  <si>
    <t>Dr.S.Bharanikumar</t>
  </si>
  <si>
    <t>Mr.Guru Nadhan</t>
  </si>
  <si>
    <t>selvauma.c@ritchennai.edu.in</t>
  </si>
  <si>
    <t>Ms.C.Selva Uma</t>
  </si>
  <si>
    <t>Telugu club member</t>
  </si>
  <si>
    <t xml:space="preserve">Ugadai Celebration </t>
  </si>
  <si>
    <t>Tejaswini Madivada</t>
  </si>
  <si>
    <t>Detailed list already given</t>
  </si>
  <si>
    <t>Telugu club</t>
  </si>
  <si>
    <t xml:space="preserve">Ugadai </t>
  </si>
  <si>
    <t xml:space="preserve">Tejaswini </t>
  </si>
  <si>
    <t>Podcast setup</t>
  </si>
  <si>
    <t>Bharanikumar</t>
  </si>
  <si>
    <t>CCE AND CSBS</t>
  </si>
  <si>
    <t>brainwave league</t>
  </si>
  <si>
    <t>Dr.S.Subha &amp; Dr.T.Nithya</t>
  </si>
  <si>
    <t>CERTIFICATES &amp; E-CERTIFICATES</t>
  </si>
  <si>
    <t>Ms.Monikapreethi S K</t>
  </si>
  <si>
    <t>Organized by IEEE SB &amp; Dept of ECE</t>
  </si>
  <si>
    <t xml:space="preserve">Seminar on IEEE Awareness </t>
  </si>
  <si>
    <t xml:space="preserve">Mr Arun, IEEE </t>
  </si>
  <si>
    <t>RSB Green Building 4th floor</t>
  </si>
  <si>
    <t>Virtrix club Validictory</t>
  </si>
  <si>
    <t>Memento, Projector, Mike, White Board, Refreshments, Lunch, Remuneration</t>
  </si>
  <si>
    <t xml:space="preserve">Guest lecturer on Full Stack and Web Development </t>
  </si>
  <si>
    <t xml:space="preserve">Mr.V.Jayamurugan </t>
  </si>
  <si>
    <t>Industry Oriented Course on "Design Thinking for Engineers"</t>
  </si>
  <si>
    <t>Dr.K.Saravanan</t>
  </si>
  <si>
    <t>Enterprise  Resource Planning</t>
  </si>
  <si>
    <t xml:space="preserve">Mr. Senthil Kumar kaar Technologies </t>
  </si>
  <si>
    <t>shyamaladevi.j@ritchennai.edu.in</t>
  </si>
  <si>
    <t xml:space="preserve">Photographer </t>
  </si>
  <si>
    <t xml:space="preserve">Shyamala Devi J </t>
  </si>
  <si>
    <t>CCE and CEBS</t>
  </si>
  <si>
    <t xml:space="preserve">AI NETWORK OPTIMIZATION </t>
  </si>
  <si>
    <t>Dr Mahendran Veeramani</t>
  </si>
  <si>
    <t>White board, flower bookey</t>
  </si>
  <si>
    <t xml:space="preserve">Ms.Monikapreethi SK </t>
  </si>
  <si>
    <t>Not yet fixed</t>
  </si>
  <si>
    <t>AI Driven network Optimization in 5G and 6G</t>
  </si>
  <si>
    <t>Dr.V.Mahendran, IIT,TIRUPATI</t>
  </si>
  <si>
    <t>VENUE : A001 lab</t>
  </si>
  <si>
    <t>Memento, Projector, Mike, White Board, Refreshments, Breakfast, Guest  Transport (Transport Form to be submitted)</t>
  </si>
  <si>
    <t>Mr.Gautham G</t>
  </si>
  <si>
    <t>Alumni talk on "From classroom to Career: Charting Your Path in the Tech Industry</t>
  </si>
  <si>
    <t>Vasu Venkatesh</t>
  </si>
  <si>
    <t>Memento, Refreshments, Lunch, Remuneration</t>
  </si>
  <si>
    <t>Mr.V.Jaya Murugan</t>
  </si>
  <si>
    <t>Shining beyond shadows</t>
  </si>
  <si>
    <t>IEEE SB</t>
  </si>
  <si>
    <t>Seminar on Quantum computing</t>
  </si>
  <si>
    <t>Mr. S Harsha Vardhan</t>
  </si>
  <si>
    <t>Talk by Nutritionist</t>
  </si>
  <si>
    <t>Mrs. Merina Elizabeth Alex</t>
  </si>
  <si>
    <t>design thinking</t>
  </si>
  <si>
    <t xml:space="preserve">sathish kumar </t>
  </si>
  <si>
    <t>BOOKEY</t>
  </si>
  <si>
    <t>Ms.MONIKAPREETHI S  K</t>
  </si>
  <si>
    <t>Fusion club</t>
  </si>
  <si>
    <t xml:space="preserve">Kavitha </t>
  </si>
  <si>
    <t>dhiksha.m.p.2022.aml@ritchennai.edu.in</t>
  </si>
  <si>
    <t>Pattabai Raman</t>
  </si>
  <si>
    <t>Alumni Talk Series 4</t>
  </si>
  <si>
    <t xml:space="preserve"> Mr.Atul Maheswari</t>
  </si>
  <si>
    <t>Mr.Aravin P R</t>
  </si>
  <si>
    <t xml:space="preserve">IEEE knowledge sharing session </t>
  </si>
  <si>
    <t>Dr.Maheswari.R, Principal, RIT,Chennai</t>
  </si>
  <si>
    <t>vithyalakshmi.n@ritchennai.edu.in</t>
  </si>
  <si>
    <t>07/04/2025 to 09/04/2025 (3 days 11.00am to 12.00 Noon)</t>
  </si>
  <si>
    <t>Dr.N.Vithyalakshmi</t>
  </si>
  <si>
    <t>Mahendar Venugopal SET- Datascience</t>
  </si>
  <si>
    <t>selvakumaran.s@ritchennai.edu.in</t>
  </si>
  <si>
    <t>IEEE Knowledge Sharing session</t>
  </si>
  <si>
    <t>Dr. Maheswari.R, Principal, RIT , Chennai</t>
  </si>
  <si>
    <t>IEEE Knowledge Sharing Session</t>
  </si>
  <si>
    <t>Dr.Maheswari.R, Principal, RIT, Chennai</t>
  </si>
  <si>
    <t>IEEE knowledge sharing session</t>
  </si>
  <si>
    <t>Dr. Maheswari R</t>
  </si>
  <si>
    <t>World Intellectual Property Day</t>
  </si>
  <si>
    <t>MR.DEEPAK</t>
  </si>
  <si>
    <t xml:space="preserve">B SANDHIYARAJESHWARI </t>
  </si>
  <si>
    <t>SEMINOR</t>
  </si>
  <si>
    <t>Dr. K. Deepa</t>
  </si>
  <si>
    <t xml:space="preserve">Alumni talk </t>
  </si>
  <si>
    <t>Edger alexander</t>
  </si>
  <si>
    <t>S.Priyadharsini</t>
  </si>
  <si>
    <t xml:space="preserve">Seminar on Business Intelligence </t>
  </si>
  <si>
    <t>Ms Priya Ramachandran</t>
  </si>
  <si>
    <t>Alumni Talk series 5 The Power of UX: Principles, Industry Applications, and Career Pathways in Product Design</t>
  </si>
  <si>
    <t>Mr.Jeyasuriya</t>
  </si>
  <si>
    <t>Ms. J Rebekah, Mr.M.Ashok</t>
  </si>
  <si>
    <t>சித்திரை திருவிழா-Chithirai thirunaal</t>
  </si>
  <si>
    <t>Mike-2</t>
  </si>
  <si>
    <t>Mr. P Sethuramalingam</t>
  </si>
  <si>
    <t>World Intllectual Property Day</t>
  </si>
  <si>
    <t>R.DEEPAK SURESH KUMAR</t>
  </si>
  <si>
    <t>Bridging the Gap: Employability Skills and Project Management for Career Success</t>
  </si>
  <si>
    <t>Mr.Sathish Kumar,PMP Project Manager,DXC Technologies</t>
  </si>
  <si>
    <t>Creating Successful Entrepreneurs/ Leaders for the Next Orbit- Special Focus on Mind Management &amp; Mental Well-being</t>
  </si>
  <si>
    <t>Dr. Dindayal Swain</t>
  </si>
  <si>
    <t>NANDHINI R</t>
  </si>
  <si>
    <t xml:space="preserve">RIT CCE  &amp; Centre For Innovation </t>
  </si>
  <si>
    <t>Memento, Mike, Refreshments, Lunch, Others</t>
  </si>
  <si>
    <t>RIT IP Excellence Awards on World Intellectual Property Day 2025</t>
  </si>
  <si>
    <t xml:space="preserve">Mr Mahendran </t>
  </si>
  <si>
    <t xml:space="preserve">Certificates </t>
  </si>
  <si>
    <t>Mr.B.Manimaran</t>
  </si>
  <si>
    <t xml:space="preserve">Express to Impress: Strategic intervention for flawless Communication </t>
  </si>
  <si>
    <t>Dr. L R.S. Kalanithi</t>
  </si>
  <si>
    <t>Transportation, refreshment and lunch</t>
  </si>
  <si>
    <t>NEED OF INNOVATION IN SAFETY OF ELECTRIC VEHICLES</t>
  </si>
  <si>
    <t xml:space="preserve">Nethaji Mahalingam, Manger, Sicame </t>
  </si>
  <si>
    <t>Bahuruteen Ali Ahamadu H</t>
  </si>
  <si>
    <t>Rit CSBS</t>
  </si>
  <si>
    <t>Business model canva - seminar</t>
  </si>
  <si>
    <t>Mr.Basker</t>
  </si>
  <si>
    <t>ganesh.e@ritchennai.edu.in</t>
  </si>
  <si>
    <t>Dr.E.Ganesh</t>
  </si>
  <si>
    <t>Freshathon 2025</t>
  </si>
  <si>
    <t xml:space="preserve">Faculty jury members </t>
  </si>
  <si>
    <t>divya.r@ritchennai.edu.in</t>
  </si>
  <si>
    <t>Dr.R.Divya</t>
  </si>
  <si>
    <t>SEMIINAR ON HYDROGEN FUELS</t>
  </si>
  <si>
    <t>DR. Karunamoorthy, Professor - VIT</t>
  </si>
  <si>
    <t>BAHURUTEEN ALI AHAMDU H</t>
  </si>
  <si>
    <t>Guest Lecture on ​InnovateTech: Celebrating Startups &amp; Innovation</t>
  </si>
  <si>
    <t>Mr.Maheshwaran S</t>
  </si>
  <si>
    <t>Words and Worlds- THE POWER OF COMMUNICATION</t>
  </si>
  <si>
    <t>Dr G. Kalvikarrasi</t>
  </si>
  <si>
    <t xml:space="preserve">Dr.J. Jesintha </t>
  </si>
  <si>
    <t>Freshathon 1.0</t>
  </si>
  <si>
    <t>Mr S. Sandeep Das</t>
  </si>
  <si>
    <t>Memento, Projector, Mike, White Board, Refreshments, Breakfast</t>
  </si>
  <si>
    <t>Guest Lecture on Next-Gen Connectivity: Shaping the Future of Communication Technologies"</t>
  </si>
  <si>
    <t>Mr Priyadharsan V</t>
  </si>
  <si>
    <t>Mr A.Balaji</t>
  </si>
  <si>
    <t>Seminar- IEEE SB</t>
  </si>
  <si>
    <t xml:space="preserve">Mr Arun </t>
  </si>
  <si>
    <t>IEEE Awareness session for I year students</t>
  </si>
  <si>
    <t>Mr Arun</t>
  </si>
  <si>
    <t>No Tobacco Day</t>
  </si>
  <si>
    <t>Dr. Pream Kumar</t>
  </si>
  <si>
    <t>akash.a@ritchennai.edu.in</t>
  </si>
  <si>
    <t>Akash</t>
  </si>
  <si>
    <t>7/8/0025</t>
  </si>
  <si>
    <t>Dr. Mary Surya Kala &amp; Dr P Bindhu</t>
  </si>
  <si>
    <t>10/9/0025</t>
  </si>
  <si>
    <t>Centre meeting</t>
  </si>
  <si>
    <t>Centre Meeting with coordinators</t>
  </si>
  <si>
    <t>Dean Neduncheliyan</t>
  </si>
  <si>
    <t>Memento, Projector, Mike, Others</t>
  </si>
  <si>
    <t xml:space="preserve">Statstory </t>
  </si>
  <si>
    <t>Certificate (09)</t>
  </si>
  <si>
    <t>FEFA CLASS</t>
  </si>
  <si>
    <t>DR. MANIMARAN</t>
  </si>
  <si>
    <t>SRIDHAR U</t>
  </si>
  <si>
    <t>Mr.Venkatesh</t>
  </si>
  <si>
    <t>Collar MIke</t>
  </si>
  <si>
    <t>Memento, Projector, Mike, Refreshments, Lunch, Guest  Transport (Transport Form to be submitted), Remuneration, Others</t>
  </si>
  <si>
    <t xml:space="preserve">Guest lecture International </t>
  </si>
  <si>
    <t xml:space="preserve">Dr Emerson </t>
  </si>
  <si>
    <t xml:space="preserve">We need welcome bouquet </t>
  </si>
  <si>
    <t>RCRIT</t>
  </si>
  <si>
    <t xml:space="preserve">Interview Appearance </t>
  </si>
  <si>
    <t xml:space="preserve">Mr. Saravanan (Manager - Cognisant) </t>
  </si>
  <si>
    <t>World Environmental Day</t>
  </si>
  <si>
    <t>Santosh Kumar B</t>
  </si>
  <si>
    <t>B.SandhiyaRajeshwari</t>
  </si>
  <si>
    <t>11th DRR Visit</t>
  </si>
  <si>
    <t>DRR. Rtr. PHF. Sanjana Varma &amp; Panel Members</t>
  </si>
  <si>
    <t xml:space="preserve">Brain tumor awareness </t>
  </si>
  <si>
    <t xml:space="preserve">Dr.V.S. Saravanan </t>
  </si>
  <si>
    <t xml:space="preserve">Seminar on High Power RF Systems: Innovation and Interdisciplinary Opportunities </t>
  </si>
  <si>
    <t>Dr.M.Thottappan</t>
  </si>
  <si>
    <t>Green Research, Innovation and Intellectual Property Rights</t>
  </si>
  <si>
    <t>Dr Mithileysh Sathiyanarayanan</t>
  </si>
  <si>
    <t>Lean Start-up &amp; Minimum Viable Product/Business</t>
  </si>
  <si>
    <t>Dr.Mani Maran Mohan</t>
  </si>
  <si>
    <t>Sridhar Udayakumar</t>
  </si>
  <si>
    <t>Projector, Mike, Refreshments, Lunch, Remuneration</t>
  </si>
  <si>
    <t xml:space="preserve">AI Seminar </t>
  </si>
  <si>
    <t>Dr.A.Kannan</t>
  </si>
  <si>
    <t>Appreciation Letter</t>
  </si>
  <si>
    <t>Dr. K. Regin bose</t>
  </si>
  <si>
    <t>Guest Lecture on The Role of Gradient Descent and SGD in Modern Deep Learning</t>
  </si>
  <si>
    <t>Mr.Abinesan</t>
  </si>
  <si>
    <t>Innovation and Incubation</t>
  </si>
  <si>
    <t xml:space="preserve"> MSME Day Celebrations 2025 </t>
  </si>
  <si>
    <t>Mr.Sekar,District Industries Centre,Tiruvallur</t>
  </si>
  <si>
    <t>Dr.B.Manimaran and Ms.Nandhini R</t>
  </si>
  <si>
    <t>Alumini Talk</t>
  </si>
  <si>
    <t>Mr.Akshay Kumar.V</t>
  </si>
  <si>
    <t>no</t>
  </si>
  <si>
    <t>Smart Coding with DSA</t>
  </si>
  <si>
    <t>Dr. Arul Deepa K</t>
  </si>
  <si>
    <t>getharagowri.c@ritchennai.edu.in</t>
  </si>
  <si>
    <t>C.Gethara Gowri</t>
  </si>
  <si>
    <t>Dr R  Lalitha</t>
  </si>
  <si>
    <t>Webinar  - Dr Anjali Diwan</t>
  </si>
  <si>
    <t>Good Internet connection and Good display on screen as it is Webinar</t>
  </si>
  <si>
    <t xml:space="preserve"> Tech club Inaguration</t>
  </si>
  <si>
    <t>Ms. Akshaya Ravikumar</t>
  </si>
  <si>
    <t>Mr. Deekan S</t>
  </si>
  <si>
    <t xml:space="preserve">Seminar- IEEE </t>
  </si>
  <si>
    <t>Ms Annie Sylvia</t>
  </si>
  <si>
    <t>Ideathon - IEEE</t>
  </si>
  <si>
    <t xml:space="preserve">Internal </t>
  </si>
  <si>
    <t>Workshop on Soft Skills Development</t>
  </si>
  <si>
    <t>Ms Manju Murugesan</t>
  </si>
  <si>
    <t>Vaidyanathan</t>
  </si>
  <si>
    <t xml:space="preserve"> Mr.Vasudevan, Head HR,APAC from Singapore.</t>
  </si>
  <si>
    <t xml:space="preserve">Closer to date will submi the travel form </t>
  </si>
  <si>
    <t xml:space="preserve">Dr.Gayathri </t>
  </si>
  <si>
    <t>Cloud-Powered Predictive Maintenance: Noise, Vibration &amp; Machine Health Intelligence</t>
  </si>
  <si>
    <t>Mr.Serin Thomas</t>
  </si>
  <si>
    <t xml:space="preserve">Technical seminar </t>
  </si>
  <si>
    <t>Mr. Kamalakanth</t>
  </si>
  <si>
    <t xml:space="preserve">V. Anjana Devi </t>
  </si>
  <si>
    <t>Alumni Talk 3</t>
  </si>
  <si>
    <t>Mr.Shravan Srinivas</t>
  </si>
  <si>
    <t>Alumni talk 3</t>
  </si>
  <si>
    <t>Mr. N. Balaji</t>
  </si>
  <si>
    <t>Not needed</t>
  </si>
  <si>
    <t xml:space="preserve">"Matrix Reloaded: Dive into Web Development" </t>
  </si>
  <si>
    <t>Mr. Seeni Ameenullah</t>
  </si>
  <si>
    <t>A block Lab 3rd floor</t>
  </si>
  <si>
    <t xml:space="preserve">Matrix Reloaded: Dive into Web Development" </t>
  </si>
  <si>
    <t>A0 3rd floor A block lab</t>
  </si>
  <si>
    <t>Mr Mahamed Kabirudeen</t>
  </si>
  <si>
    <t xml:space="preserve">Hands on Training on Applied MATLAB: From Basics to Applications" </t>
  </si>
  <si>
    <t>Dr S Athithan</t>
  </si>
  <si>
    <t>Ablock 3rd floor Lab</t>
  </si>
  <si>
    <t>A0 block 3rd floor lab</t>
  </si>
  <si>
    <t>Entrepreneurship as a Career: Risks, Rewards, and Realities</t>
  </si>
  <si>
    <t>Balaraju Kondaveeti</t>
  </si>
  <si>
    <t>geetha.a@ritchennai.edu.in</t>
  </si>
  <si>
    <t>A.Geetha</t>
  </si>
  <si>
    <t>Dr Geetha</t>
  </si>
  <si>
    <t>YUVA CLUB</t>
  </si>
  <si>
    <t>Mental health and well being session</t>
  </si>
  <si>
    <t>Smylee Nallalagu</t>
  </si>
  <si>
    <t>praveenkumar.j@ritchennai.edu.in</t>
  </si>
  <si>
    <t>A.AAKASH /CSE</t>
  </si>
  <si>
    <t>Alumni talk 4</t>
  </si>
  <si>
    <t>Mr.Balaji N</t>
  </si>
  <si>
    <t xml:space="preserve">Workshop on VLSI </t>
  </si>
  <si>
    <t>Mr.Ranjith</t>
  </si>
  <si>
    <t>Workshop on AI</t>
  </si>
  <si>
    <t>Mr.Prabhu</t>
  </si>
  <si>
    <t xml:space="preserve"> Building the web: An introduction to full stack development</t>
  </si>
  <si>
    <t>AFRAA MARIAM</t>
  </si>
  <si>
    <t>Mr. Akash and Mr. Praveenkumar</t>
  </si>
  <si>
    <t>Mrs. Afraah Mariam</t>
  </si>
  <si>
    <t xml:space="preserve">Mr. Akash and Mr. Praveenkumar </t>
  </si>
  <si>
    <t xml:space="preserve">Alumini Talk </t>
  </si>
  <si>
    <t>Ms.S.bruhathi</t>
  </si>
  <si>
    <t>Mr.N.Kalyan kumar</t>
  </si>
  <si>
    <t xml:space="preserve">Training Session for 11th Batch students </t>
  </si>
  <si>
    <t xml:space="preserve">RSB Faculties </t>
  </si>
  <si>
    <t xml:space="preserve">Will inform closer to date. </t>
  </si>
  <si>
    <t>Dr.Badri</t>
  </si>
  <si>
    <t>Ms Maragadha Sivagami</t>
  </si>
  <si>
    <t xml:space="preserve">Vaarithi Muthamizh Mandram </t>
  </si>
  <si>
    <t>Kalvichemmal Vizha</t>
  </si>
  <si>
    <t>Mike - 3</t>
  </si>
  <si>
    <t xml:space="preserve">Sethuramalingam </t>
  </si>
  <si>
    <t>CSBS &amp; CCE</t>
  </si>
  <si>
    <t>TCS workshop</t>
  </si>
  <si>
    <t>RIT Faculties</t>
  </si>
  <si>
    <t>Mr.S.Dinesh</t>
  </si>
  <si>
    <t xml:space="preserve">Dr P Bharathi </t>
  </si>
  <si>
    <t>180 Lab</t>
  </si>
  <si>
    <t>TCS Workshop</t>
  </si>
  <si>
    <t xml:space="preserve">Dr.P.Selvi Rajendran </t>
  </si>
  <si>
    <t>aravindh.s@ritchennai.edu.in</t>
  </si>
  <si>
    <t xml:space="preserve">Required RSB Block IV Floor </t>
  </si>
  <si>
    <t>Mr.S.Aravindh</t>
  </si>
  <si>
    <t>3 Mike</t>
  </si>
  <si>
    <t xml:space="preserve">Hands on session </t>
  </si>
  <si>
    <t>Dr.P.Manjula</t>
  </si>
  <si>
    <t>sangeethasegar@ritchennai.edu.in</t>
  </si>
  <si>
    <t xml:space="preserve">Ms.S.Sangeetha, </t>
  </si>
  <si>
    <t>Mr Shreedharane</t>
  </si>
  <si>
    <t>Seminar on  Chip Design to Fleet Management System (FMS) for Automotive Applications</t>
  </si>
  <si>
    <t xml:space="preserve">Prof. Jing-Jou Tang,                                                        Southern Taiwan University of Science and Technology </t>
  </si>
  <si>
    <t>Faculty interaction session</t>
  </si>
  <si>
    <t>Bahuruteen</t>
  </si>
  <si>
    <t xml:space="preserve">Orientation </t>
  </si>
  <si>
    <t>Rtr.PP.Saraswathi</t>
  </si>
  <si>
    <t xml:space="preserve">Selva Kumar </t>
  </si>
  <si>
    <t>(Yuva) Chennai got Talent</t>
  </si>
  <si>
    <t xml:space="preserve">Yuva Members (Chennai Coordinators) </t>
  </si>
  <si>
    <t xml:space="preserve">Juice </t>
  </si>
  <si>
    <t>Mr. Akash</t>
  </si>
  <si>
    <t>Option 10</t>
  </si>
  <si>
    <t xml:space="preserve">Yuva ( Chennai Got Talent) </t>
  </si>
  <si>
    <t>Gobi</t>
  </si>
  <si>
    <t>Mr. Akash A</t>
  </si>
  <si>
    <t>GB Auditorium</t>
  </si>
  <si>
    <t>Wozniak Auditorium (GB Auditorium)</t>
  </si>
  <si>
    <t>Technical seminar</t>
  </si>
  <si>
    <t>Ms. Gowri</t>
  </si>
  <si>
    <t>Memento, Projector, Mike, Refreshments, Lunch, Breakfast, Guest  Transport (Transport Form to be submitted), Others</t>
  </si>
  <si>
    <t>Alumni Talk Series on " Golang-Perspectives of a Developer"</t>
  </si>
  <si>
    <t>Sandeep Das S</t>
  </si>
  <si>
    <t>mercyhennah.s@ritchennai.edu.in</t>
  </si>
  <si>
    <t>BAG,MEMENTO TRAY, WATER BOTTLE</t>
  </si>
  <si>
    <t>MR.M.ASHOK MS. S. MERCY HENNAH</t>
  </si>
  <si>
    <t>OVER ALL RIT CLUB</t>
  </si>
  <si>
    <t>club excellence award 2025</t>
  </si>
  <si>
    <t>principal</t>
  </si>
  <si>
    <t>Mr. Vaidyanathan Chandramouli,</t>
  </si>
  <si>
    <t xml:space="preserve">Dr.Shenbaga Raj Ramachandran </t>
  </si>
  <si>
    <t>M.Bhavani</t>
  </si>
  <si>
    <t>C-304</t>
  </si>
  <si>
    <t xml:space="preserve">Mr. S Sandeep Das </t>
  </si>
  <si>
    <t>Memento Tray, Water Bottle</t>
  </si>
  <si>
    <t>Ms. S Mercy Hennah</t>
  </si>
  <si>
    <t xml:space="preserve">Professional society awareness program </t>
  </si>
  <si>
    <t>Internal Faculty Members - ECE</t>
  </si>
  <si>
    <t xml:space="preserve">Rcrit </t>
  </si>
  <si>
    <t>Rtn.Girish</t>
  </si>
  <si>
    <t>Selva kumar</t>
  </si>
  <si>
    <t xml:space="preserve">Demystifying Artificial Intelligence: Concepts, Careers, and Real-World Impact </t>
  </si>
  <si>
    <t>Dr. Seshathiri Dhanasekaran</t>
  </si>
  <si>
    <t>JAVA TRAINING</t>
  </si>
  <si>
    <t>JAVA TRAININING</t>
  </si>
  <si>
    <t>SAE - MECHANICAL Integrating Drone Technology with IoT: Innovations and Opportunities in Enhanced Surveillance</t>
  </si>
  <si>
    <t>SABARI NATHAN C</t>
  </si>
  <si>
    <t>karthick.r@ritchennai.edu.in</t>
  </si>
  <si>
    <t>Mr R KARTHICK</t>
  </si>
  <si>
    <t xml:space="preserve">International Guest Lecture </t>
  </si>
  <si>
    <t>Closer to date will submit the travel form if required for guest</t>
  </si>
  <si>
    <t>Hackathon - IEEE Event</t>
  </si>
  <si>
    <t xml:space="preserve">Internal ECE Department Faculty Members </t>
  </si>
  <si>
    <t xml:space="preserve">RSB Green Building 4 th Floor </t>
  </si>
  <si>
    <t xml:space="preserve">RIT Rotaractors </t>
  </si>
  <si>
    <t xml:space="preserve">Ace - Installation Ceremony </t>
  </si>
  <si>
    <t>Rtr.PP.PHF.DINESH KUMAR</t>
  </si>
  <si>
    <t>SELVA KUMAR</t>
  </si>
  <si>
    <t>GB 4th floor</t>
  </si>
  <si>
    <t>Projector, Mike, White Board, Refreshments, Others</t>
  </si>
  <si>
    <t>CODE WITH VIBE</t>
  </si>
  <si>
    <t>2 TROPHY, 4 CERTIFICATES, EXTENSION BOX, TABLE WITH CHAIR FOR THE 70 PARTICIPANTS</t>
  </si>
  <si>
    <t>MONIKAPREETHI S K</t>
  </si>
  <si>
    <t>Mr. Lokesh raja M</t>
  </si>
  <si>
    <t>C. Malarvizhi</t>
  </si>
  <si>
    <t>From Classical to Quantum: A Journey into Cryptography</t>
  </si>
  <si>
    <t>Mr.Prabhu Subramaniyan</t>
  </si>
  <si>
    <t>Mr.Sridhar Udayakumar</t>
  </si>
  <si>
    <t>Dr. Ramesh S</t>
  </si>
  <si>
    <t>angalaparameswari@ritchennai.edu.in</t>
  </si>
  <si>
    <t>Dr. D. Angala Parameswari</t>
  </si>
  <si>
    <t xml:space="preserve">ECE &amp; VLSI Students Association Inauguration </t>
  </si>
  <si>
    <t>Mr.Sakthiraam</t>
  </si>
  <si>
    <t>Professional Society Awareness</t>
  </si>
  <si>
    <t>Internal Faculty of ECE</t>
  </si>
  <si>
    <t>keshavani.r@ritchennai.edu.in</t>
  </si>
  <si>
    <t>Keshavani R</t>
  </si>
  <si>
    <t>Cloud Computing</t>
  </si>
  <si>
    <t>Guest Lecture on “From Classical to Quantum: A Journey into Cryptography”</t>
  </si>
  <si>
    <t>Mr. Prabhu Subramanian,</t>
  </si>
  <si>
    <t xml:space="preserve">Women empowerment cell </t>
  </si>
  <si>
    <t>Women empowerment Cell inauguration 2025 &amp; Vision board party</t>
  </si>
  <si>
    <t>Mrs. Pramila Devi N.J.</t>
  </si>
  <si>
    <t xml:space="preserve">Motivational talk on Startups,ECE &amp; VLSI Students Association Inauguration Function </t>
  </si>
  <si>
    <t>Dr.R.Shenbagaraj</t>
  </si>
  <si>
    <t xml:space="preserve">International Seminar </t>
  </si>
  <si>
    <t>Dr.Ramesh S</t>
  </si>
  <si>
    <t>Dr.D.Angal Parameswari, Dr.R.Prigya</t>
  </si>
  <si>
    <t xml:space="preserve">Special talk on Startups &amp; Students Association Inauguration </t>
  </si>
  <si>
    <t>Dr.Shenbaga Rajan</t>
  </si>
  <si>
    <t>Mr. Vaidyanathan Chandramouli</t>
  </si>
  <si>
    <t xml:space="preserve">Professional Society Awareness </t>
  </si>
  <si>
    <t>YRC Club</t>
  </si>
  <si>
    <t>Redspire'25</t>
  </si>
  <si>
    <t>Pulavar R.Manickam</t>
  </si>
  <si>
    <t xml:space="preserve">Flower bouquet </t>
  </si>
  <si>
    <t>Dr.J.Raja beryl</t>
  </si>
  <si>
    <t>International Seminor</t>
  </si>
  <si>
    <t>Dr. N.Parthiban</t>
  </si>
  <si>
    <t>Vaarithi Muthamizh Mandram</t>
  </si>
  <si>
    <t>Independence Day Celebration</t>
  </si>
  <si>
    <t>NILL</t>
  </si>
  <si>
    <t>Mr.P.sethuramalingam</t>
  </si>
  <si>
    <t>Yuva</t>
  </si>
  <si>
    <t xml:space="preserve">Yuva Initiation Day </t>
  </si>
  <si>
    <t>Mr. Tobin jose and Mr. Harish raj</t>
  </si>
  <si>
    <t>Three flower bouquet</t>
  </si>
  <si>
    <t>Stellar Space Centre</t>
  </si>
  <si>
    <t>Internal event</t>
  </si>
  <si>
    <t>bharath.s@ritchennai.edu.in</t>
  </si>
  <si>
    <t>Dr. Chandra. I &amp; Mr. Bharath.S</t>
  </si>
  <si>
    <t>IITB-Eureka 25-NEC</t>
  </si>
  <si>
    <t xml:space="preserve"> Mr. Mohan Narayana, PALS Governing board member</t>
  </si>
  <si>
    <t>Dr.B.Manimaran</t>
  </si>
  <si>
    <t>YRC Club &amp; Anti Ragging Cell</t>
  </si>
  <si>
    <t xml:space="preserve">Anti-Ragging Awareness </t>
  </si>
  <si>
    <t>Mrs.P.Muthumari (Sub Inspector )</t>
  </si>
  <si>
    <t>Dr.J. Raja Beryl</t>
  </si>
  <si>
    <t>IIC EVENT</t>
  </si>
  <si>
    <t xml:space="preserve">Priyadarshini </t>
  </si>
  <si>
    <t>sushmitha.s@ritchennai.edu.in</t>
  </si>
  <si>
    <t xml:space="preserve">Sushmitha. Sushmitha.S </t>
  </si>
  <si>
    <t>Rotaractors of RIT</t>
  </si>
  <si>
    <t xml:space="preserve">LEO - INSTALLATION CEREMONY </t>
  </si>
  <si>
    <t>Rtr.DRR.Dinesh kumar &amp; District Officials</t>
  </si>
  <si>
    <t>Felicitations -(5-6)</t>
  </si>
  <si>
    <t xml:space="preserve">Selvakumar </t>
  </si>
  <si>
    <t xml:space="preserve">Stellar space center </t>
  </si>
  <si>
    <t xml:space="preserve">National space day </t>
  </si>
  <si>
    <t xml:space="preserve">Scientist from NARL Thirupathi </t>
  </si>
  <si>
    <t xml:space="preserve">Dr Chandra &amp; Mr. S. Bharath </t>
  </si>
  <si>
    <t xml:space="preserve">World Entrepreneurs day 2025 </t>
  </si>
  <si>
    <t>Mr.David Livingstone ND</t>
  </si>
  <si>
    <t>Nandhini.R</t>
  </si>
  <si>
    <t>8/22/0025</t>
  </si>
  <si>
    <t>Projector, Mike, Guest  Transport (Transport Form to be submitted)</t>
  </si>
  <si>
    <t>Orientation to Lean Six Sigma Methodology</t>
  </si>
  <si>
    <t>Professor Kidambi Srinivasan</t>
  </si>
  <si>
    <t>Slide Changer</t>
  </si>
  <si>
    <t>T N Badri</t>
  </si>
  <si>
    <t xml:space="preserve">RESEARCH Department Meeting </t>
  </si>
  <si>
    <t>Dr.N.Pragadish</t>
  </si>
  <si>
    <t>dineshbabu.m@ritchennai.edu.in</t>
  </si>
  <si>
    <t>Dr .M.Dinesh Babu</t>
  </si>
  <si>
    <t>YRC club &amp; RMC</t>
  </si>
  <si>
    <t>Serve-a-thon</t>
  </si>
  <si>
    <t>Mr.Ashwath</t>
  </si>
  <si>
    <t>SERVE-A-THON</t>
  </si>
  <si>
    <t xml:space="preserve">Virtrix club inauguration </t>
  </si>
  <si>
    <t xml:space="preserve">Yet to confirm </t>
  </si>
  <si>
    <t>Mention  through Mail</t>
  </si>
  <si>
    <t xml:space="preserve">Dr. V. Sasikala </t>
  </si>
  <si>
    <t>Freshers Day</t>
  </si>
  <si>
    <t>Mention in mail</t>
  </si>
  <si>
    <t>11.50:00:00 AM</t>
  </si>
  <si>
    <t xml:space="preserve">CSBS Guest Lecture </t>
  </si>
  <si>
    <t>Vidusha varshini</t>
  </si>
  <si>
    <t xml:space="preserve">Vinayaka chaturthi </t>
  </si>
  <si>
    <t>.</t>
  </si>
  <si>
    <t>Dr.s Bharani kumar</t>
  </si>
  <si>
    <t>Phuse Academia Meet: Internal Events</t>
  </si>
  <si>
    <t xml:space="preserve">Faculties of Biotechnology </t>
  </si>
  <si>
    <t>vishnupriya.t@ritchennai.edu.in</t>
  </si>
  <si>
    <t>Ms Vidhya K</t>
  </si>
  <si>
    <t>StatStory : Mathematics with a mission, Statistics with a story.</t>
  </si>
  <si>
    <t>Mr. Koushik Ram C</t>
  </si>
  <si>
    <t>Rotaractors of Rit</t>
  </si>
  <si>
    <t xml:space="preserve">LEO - Installation Ceremony </t>
  </si>
  <si>
    <t xml:space="preserve">Rtr.DRR.Dinesh Kumar &amp; District Officials </t>
  </si>
  <si>
    <t xml:space="preserve">Felicitations for district officials </t>
  </si>
  <si>
    <t xml:space="preserve">SELVAKUMAR </t>
  </si>
  <si>
    <t xml:space="preserve"> All the interested and registered students </t>
  </si>
  <si>
    <t xml:space="preserve">Communication and Presentation Skills </t>
  </si>
  <si>
    <t>Dr. J. Jesintha</t>
  </si>
  <si>
    <t xml:space="preserve">Proper Audio and Video system </t>
  </si>
  <si>
    <t>Mr Mohan &amp; team</t>
  </si>
  <si>
    <t>Mr.Uthayakumar,</t>
  </si>
  <si>
    <t>Bouquet we need mam</t>
  </si>
  <si>
    <t>YRC club</t>
  </si>
  <si>
    <t>Refreshments, Lunch, Others</t>
  </si>
  <si>
    <t>Blood donation camp phase II</t>
  </si>
  <si>
    <t>Rajalakshmi health city (Doctors)</t>
  </si>
  <si>
    <t xml:space="preserve">Bed , chair , table </t>
  </si>
  <si>
    <t>Dr. J. Raja Beryl</t>
  </si>
  <si>
    <t>FEFA Class</t>
  </si>
  <si>
    <t>Dr.Mani Maran</t>
  </si>
  <si>
    <t>Admin</t>
  </si>
  <si>
    <t>National Sport Day Celebration</t>
  </si>
  <si>
    <t>J Sahul (All India Volley ball Player)</t>
  </si>
  <si>
    <t>shakila.s@ritchennai.edu.in</t>
  </si>
  <si>
    <t>E Dinesh Kumar (PD)</t>
  </si>
  <si>
    <t>BIOTECHNOLOGY</t>
  </si>
  <si>
    <t>PHUSE ACADEMIA MEET</t>
  </si>
  <si>
    <t>Dr. SANTHOSH KARTHIKEYAN &amp; Mr. JAYAPANDIAN NAGAMALAIYAN</t>
  </si>
  <si>
    <t>hod.biotech@ritchennai.edu.in</t>
  </si>
  <si>
    <t>Ms. Vidhya K</t>
  </si>
  <si>
    <t xml:space="preserve">Leo - Installation Ceremony </t>
  </si>
  <si>
    <t>Rtr.DRR. Dinesh Kumar and District Offcials</t>
  </si>
  <si>
    <t xml:space="preserve">Felicitations for guests ( 6) </t>
  </si>
  <si>
    <t>Selva Kumaran Sir</t>
  </si>
  <si>
    <t>Rotaractors of rit</t>
  </si>
  <si>
    <t>rtr.drr.dineshkumar &amp; district officials</t>
  </si>
  <si>
    <t>Felicitations (6)</t>
  </si>
  <si>
    <t>Podx club</t>
  </si>
  <si>
    <t>Workshop on Podcasting</t>
  </si>
  <si>
    <t>RJ Mozhian</t>
  </si>
  <si>
    <t>porchelvi.n@ritchennai.edu.in</t>
  </si>
  <si>
    <t>N.Porchelvi</t>
  </si>
  <si>
    <t>Mental Awareness Program</t>
  </si>
  <si>
    <t>Dr Ramji</t>
  </si>
  <si>
    <t>Dr S.Nedunchezhiyan/Dean-CSE</t>
  </si>
  <si>
    <t>Vision Board Party</t>
  </si>
  <si>
    <t>Mrs. Pramila Devi N.J</t>
  </si>
  <si>
    <t>rajeshharsha009@gmail.com</t>
  </si>
  <si>
    <t>Ms. S. Priyadharsini</t>
  </si>
  <si>
    <t xml:space="preserve">Innovation </t>
  </si>
  <si>
    <t xml:space="preserve">IIT- GATE Awareness Program </t>
  </si>
  <si>
    <t>IIT</t>
  </si>
  <si>
    <t>Dr.B.Manimaran and Mr.Bahrudeen</t>
  </si>
  <si>
    <t xml:space="preserve">GATE OUTREACH PROGRAM </t>
  </si>
  <si>
    <t xml:space="preserve">Professors from IIT MADRAS </t>
  </si>
  <si>
    <t xml:space="preserve">WOMEN EMPOWERMENT CELL </t>
  </si>
  <si>
    <t xml:space="preserve">VISION BOARD PARTY </t>
  </si>
  <si>
    <t>pooja.240101@vlsi.ritchennai.edu.in</t>
  </si>
  <si>
    <t>MRS.PRIYADHARSHINI</t>
  </si>
  <si>
    <t>Biotechnology</t>
  </si>
  <si>
    <t xml:space="preserve">MoU </t>
  </si>
  <si>
    <t>Dr. P. Poongumaran</t>
  </si>
  <si>
    <t>Teachers day</t>
  </si>
  <si>
    <t>Certificates (12)</t>
  </si>
  <si>
    <t xml:space="preserve">Dr Nisha, Dr Jesintha Dr Angala parmeshvari </t>
  </si>
  <si>
    <t>Memento, White Board, Refreshments, Lunch, Guest  Transport (Transport Form to be submitted)</t>
  </si>
  <si>
    <t xml:space="preserve">Academic Council Meeting </t>
  </si>
  <si>
    <t>Mr. Hari Prasad, Mr. Harshit kumar &amp; Mr. Swaminathan Nagarajan</t>
  </si>
  <si>
    <t>pushpa.d@ritchennai.edu.in</t>
  </si>
  <si>
    <t>Dr. MUTHUKUMAR</t>
  </si>
  <si>
    <t xml:space="preserve">Teachers day celebration </t>
  </si>
  <si>
    <t xml:space="preserve">No guest </t>
  </si>
  <si>
    <t>To be Attached with mail</t>
  </si>
  <si>
    <t xml:space="preserve">Mr Thirumurugan </t>
  </si>
  <si>
    <t>Agility Beyond Software: Preparing Future Leaders for a Changing World</t>
  </si>
  <si>
    <t>Mr. Suresh Krishnan</t>
  </si>
  <si>
    <t>Centre of Excellence Cloud Computing</t>
  </si>
  <si>
    <t>Your First Flight into the DevOps World</t>
  </si>
  <si>
    <t>DR.MANIMARAN</t>
  </si>
  <si>
    <t>Guest Lecture on "Semiconductors at the Edge : Enabling smarter devices with Embedded Intelligence"</t>
  </si>
  <si>
    <t>Mr. Hareesh Janakiramam</t>
  </si>
  <si>
    <t>Mr A Balaji</t>
  </si>
  <si>
    <t>RIT S &amp; H</t>
  </si>
  <si>
    <t>1st  year</t>
  </si>
  <si>
    <t>Dr.janani</t>
  </si>
  <si>
    <t xml:space="preserve">IEEE WiE </t>
  </si>
  <si>
    <t>Ms Sowmya</t>
  </si>
  <si>
    <t>DR.MANIMANRAN</t>
  </si>
  <si>
    <t>Futureprenur Grand Finale 25</t>
  </si>
  <si>
    <t>Gopinath</t>
  </si>
  <si>
    <t>Dr B.Manimaran</t>
  </si>
  <si>
    <t xml:space="preserve">Futureprenur Grand Finale 25 </t>
  </si>
  <si>
    <t xml:space="preserve">Gopinath </t>
  </si>
  <si>
    <t xml:space="preserve">Dr B Manimaran </t>
  </si>
  <si>
    <t>One credit course</t>
  </si>
  <si>
    <t xml:space="preserve">Dr Abdul </t>
  </si>
  <si>
    <t xml:space="preserve">One credit Course </t>
  </si>
  <si>
    <t>Dr Arvind Chockalingam</t>
  </si>
  <si>
    <t>One credit course- Design thinking for software engineers</t>
  </si>
  <si>
    <t>Dr Abdul</t>
  </si>
  <si>
    <t>One credit course - Design thinking for software engineers</t>
  </si>
  <si>
    <t>SRIDAHR U</t>
  </si>
  <si>
    <t>Seminar- Innovate To Impact</t>
  </si>
  <si>
    <t>Mr. Vinoth Kumar Babyu</t>
  </si>
  <si>
    <t>Seminar - "From Data to Discovery:  Role of Statistics in Biomechanics"</t>
  </si>
  <si>
    <t xml:space="preserve"> Dr. B. Ravikumar</t>
  </si>
  <si>
    <t>parthasarathy.t@ritchennai.edu.in</t>
  </si>
  <si>
    <t>Dr. T. N. Parthasarathy and Mrs. Akhila S</t>
  </si>
  <si>
    <t>RIT AIDS, Cloud Centre and EDC Cell</t>
  </si>
  <si>
    <t>ENTREPRENEURSHIP AWARENESS PROGRAMME (EAP) Training</t>
  </si>
  <si>
    <t>Mr. M. Elangovan, M.Tech</t>
  </si>
  <si>
    <t>M. Elangovan, M.Tech</t>
  </si>
  <si>
    <t xml:space="preserve">Agility Beyond Software: Preparing Future Leaders for a Changing World </t>
  </si>
  <si>
    <t xml:space="preserve">Uipath </t>
  </si>
  <si>
    <t>Uipath team</t>
  </si>
  <si>
    <t>Placement Brochure 2025-26 Launch</t>
  </si>
  <si>
    <t>FIVE Guests</t>
  </si>
  <si>
    <t>susilkumar.v.k@rsb.edu.in</t>
  </si>
  <si>
    <t>Dr. V.K. Susil Kumar</t>
  </si>
  <si>
    <t xml:space="preserve">SIH 25- Internal Hackathon </t>
  </si>
  <si>
    <t xml:space="preserve">Mahendra Kumara Tech Mahendra </t>
  </si>
  <si>
    <t>RIT - All departments</t>
  </si>
  <si>
    <t>RIT SDG GOLU - 2025</t>
  </si>
  <si>
    <t>sumathi.l@ritchennai.edu.in</t>
  </si>
  <si>
    <t>Dr.Joy Winnie Wise</t>
  </si>
  <si>
    <t>1 st year Induction program</t>
  </si>
  <si>
    <t>Dr.B Janani</t>
  </si>
  <si>
    <t>Dr.T. Charumathy &amp; Mr. L. T. Vijay Prasad.</t>
  </si>
  <si>
    <t>Dr.Vidhushavarshini</t>
  </si>
  <si>
    <t>Industry expert Session</t>
  </si>
  <si>
    <t>Dr. B. V Ranganathan</t>
  </si>
  <si>
    <t>vidhya.k@ritchennai.edu.in</t>
  </si>
  <si>
    <t>Mrs. Vidhya K</t>
  </si>
  <si>
    <t>Mr.Ugandhar</t>
  </si>
  <si>
    <t>Design Thinking for Software Engineering (Industrial Oriented Course)</t>
  </si>
  <si>
    <t>Mr.Baskar,Mr.Srinivasan,Mr.S.Aravindh,Ms.Somasundari etc</t>
  </si>
  <si>
    <t>240 Students Seating</t>
  </si>
  <si>
    <t>Lets connect2K25</t>
  </si>
  <si>
    <t>DR.Bharani</t>
  </si>
  <si>
    <t>rakesh.240112@aiml.ritchennai.edu.in</t>
  </si>
  <si>
    <t>Dr. Bharani</t>
  </si>
  <si>
    <t>AI&amp;DS and ECE</t>
  </si>
  <si>
    <t>ID Hackathon</t>
  </si>
  <si>
    <t>Dr. Suresh Kumar, ID Team Head, appollo Hospital</t>
  </si>
  <si>
    <t xml:space="preserve">Extension Board, Extra Tables, Kit  -Notepad, Stationery, Water Bottles, </t>
  </si>
  <si>
    <t>Mrs. AG. Noorul Julaiha and Dr. M. Malathi</t>
  </si>
  <si>
    <t>Workshop: Exploring the cutting-edge trends using AI tools in language learning.</t>
  </si>
  <si>
    <t>Dr. V. Rajasekaran</t>
  </si>
  <si>
    <t>vijayprasad.l.t@ritchennai.edu.in</t>
  </si>
  <si>
    <t xml:space="preserve">GUEST LECTURE - SAE MECHANICAL </t>
  </si>
  <si>
    <t>Pavithran</t>
  </si>
  <si>
    <t>Mr R Karthick</t>
  </si>
  <si>
    <t>Industry expert session on An insight into Bioprocessing</t>
  </si>
  <si>
    <t>Dr. B. V. Ranganathan</t>
  </si>
  <si>
    <t>Dr. D. Praveen Sam</t>
  </si>
  <si>
    <t>charumathy.t@ritchennai.edu.in</t>
  </si>
  <si>
    <t>Dr. T. Charumathy &amp; Mr. L. T. Vijay Prasad</t>
  </si>
  <si>
    <t>National Level Seminar on Emerging Trends In Rubber Technology And Industrial Innovation</t>
  </si>
  <si>
    <t xml:space="preserve">Dr.K.Rajkumar; Directior &amp; Scientist H, Indian Rubber Materials Research Institute (IRMRI); </t>
  </si>
  <si>
    <t>suresh.g@ritchennai.edu.in</t>
  </si>
  <si>
    <t>Dr.G.SURESH</t>
  </si>
  <si>
    <t>MOU - SIGNING</t>
  </si>
  <si>
    <t>TAG FILE - MOU SIGNING</t>
  </si>
  <si>
    <t>Dr.G.MUTHU</t>
  </si>
  <si>
    <t>Ms.Buvaneswari M</t>
  </si>
  <si>
    <t>Dr.Manimaran</t>
  </si>
  <si>
    <t>Guest Lecture on the topic Neuromorphic Computing</t>
  </si>
  <si>
    <t>V.VedaPriyaVardhana</t>
  </si>
  <si>
    <t>B.SandhiyaRajeshwari,M.Bhavani</t>
  </si>
  <si>
    <t>RIT CCE</t>
  </si>
  <si>
    <t xml:space="preserve">Guest lecture on Cyber security </t>
  </si>
  <si>
    <t>Rishinathvarma</t>
  </si>
  <si>
    <t>Ms.Monikapreethi</t>
  </si>
  <si>
    <t>2nd Int. Conf. ICAMMS-25</t>
  </si>
  <si>
    <t>to confirm</t>
  </si>
  <si>
    <t>Dr. Prince - Mech</t>
  </si>
  <si>
    <t>Lets connect 25</t>
  </si>
  <si>
    <t xml:space="preserve"> Dr.Bharani</t>
  </si>
  <si>
    <t xml:space="preserve">Dr. Bharani </t>
  </si>
  <si>
    <t>MBBS Foundation Class</t>
  </si>
  <si>
    <t>Dr Prince</t>
  </si>
  <si>
    <t xml:space="preserve">IIT Bombay - illuminate Workshop </t>
  </si>
  <si>
    <t xml:space="preserve">IIT Professor </t>
  </si>
  <si>
    <t>Blood Donation Awareness event</t>
  </si>
  <si>
    <t xml:space="preserve">Dr.praveen </t>
  </si>
  <si>
    <t>Dr.Rajaberyl</t>
  </si>
  <si>
    <t>Memento, Mike, Refreshments, Lunch</t>
  </si>
  <si>
    <t>Yi event</t>
  </si>
  <si>
    <t xml:space="preserve">Yi members </t>
  </si>
  <si>
    <t>Mr Akash</t>
  </si>
  <si>
    <t>Industry  oriented course -Power BI</t>
  </si>
  <si>
    <t>Mr. S. Gowtham</t>
  </si>
  <si>
    <t>loganayaki.d@ritchennai.edu.in</t>
  </si>
  <si>
    <t>D.Loganayaki</t>
  </si>
  <si>
    <t xml:space="preserve">Dr.Manimaran </t>
  </si>
  <si>
    <t>Common to all</t>
  </si>
  <si>
    <t>General Counseling for II Years</t>
  </si>
  <si>
    <t>kalyankumar.g@ritchennai.edu.in</t>
  </si>
  <si>
    <t>20 Benches and 125 Chairs</t>
  </si>
  <si>
    <t>Dr. V. Anjana Devi and Mr. G. Kalyan Kumar</t>
  </si>
  <si>
    <t>Industry Oriented course -Power BI</t>
  </si>
  <si>
    <t>Mr.S.Gowtham</t>
  </si>
  <si>
    <t>Sridhar</t>
  </si>
  <si>
    <t xml:space="preserve">DEBATE </t>
  </si>
  <si>
    <t xml:space="preserve">MRS . JESINTHA </t>
  </si>
  <si>
    <t>Mrs priyadharsini.s</t>
  </si>
  <si>
    <t>CONVACATION 2025 - 9TH BATCH</t>
  </si>
  <si>
    <t>CHAIR PERSON MADAM</t>
  </si>
  <si>
    <t>shanmugapriya.i@rsb.edu.in</t>
  </si>
  <si>
    <t xml:space="preserve">HALL ARRANGEMENTS </t>
  </si>
  <si>
    <t>DR.I.SHANMUGAPRIYA</t>
  </si>
  <si>
    <t>Preconfirmation Seminar</t>
  </si>
  <si>
    <t>Mr. Vijayakumar</t>
  </si>
  <si>
    <t>ashokkumar.s@ritchennai.edu.in</t>
  </si>
  <si>
    <t>Dr. S. Ashok Kumar</t>
  </si>
  <si>
    <t xml:space="preserve">Common to all departments </t>
  </si>
  <si>
    <t>Benches - 20 and 150 chairs</t>
  </si>
  <si>
    <t xml:space="preserve">Dr V Anjana Devi and Mr G Kalyan Kumar </t>
  </si>
  <si>
    <t>FEFA Classs</t>
  </si>
  <si>
    <t>Design Thinking for Software Engineers</t>
  </si>
  <si>
    <t>Mr.Akash,Mrs.Bharathi,Ms.Sinduja,Mrs.Ruby (CSE Staffs)</t>
  </si>
  <si>
    <t>240 Students need to be accommodated</t>
  </si>
  <si>
    <t xml:space="preserve">DEBATE COMPETITION </t>
  </si>
  <si>
    <t>Mrs.Jesintha</t>
  </si>
  <si>
    <t>Mrs Priyadharsini.s</t>
  </si>
  <si>
    <t>illuminate Workshop</t>
  </si>
  <si>
    <t>IIT Faculty</t>
  </si>
  <si>
    <t>Dr.B.MANIMARAN</t>
  </si>
  <si>
    <t>Japanese orientation Session</t>
  </si>
  <si>
    <t>Anuja Sundar</t>
  </si>
  <si>
    <t>aswinraghunathan.s.2023.cse@ritchennai.edu.in</t>
  </si>
  <si>
    <t>Dr.D.Angala Parameshwari</t>
  </si>
  <si>
    <t>HR club event</t>
  </si>
  <si>
    <t>David netto</t>
  </si>
  <si>
    <t>Dr I.Shanmugapriya</t>
  </si>
  <si>
    <t xml:space="preserve">Engineering Mathematics App Orientation </t>
  </si>
  <si>
    <t>Mr.Sai Sagar</t>
  </si>
  <si>
    <t>RIT EE-VLSI D&amp;T</t>
  </si>
  <si>
    <t>Dr.Swami</t>
  </si>
  <si>
    <t>Dr.N. Vithyalakshmi</t>
  </si>
  <si>
    <t xml:space="preserve">Alumni guest lecture </t>
  </si>
  <si>
    <t xml:space="preserve">Mr.R.Yadhesh and Mr.V.S Niranjan </t>
  </si>
  <si>
    <t>priyadharsini.s@ritchennai.edu.in</t>
  </si>
  <si>
    <t xml:space="preserve">S Priyadharsini </t>
  </si>
  <si>
    <t>SRIDHAR</t>
  </si>
  <si>
    <t>SAE Awareness Guest Lecture Programme</t>
  </si>
  <si>
    <t>MAnager, Mahendra Company</t>
  </si>
  <si>
    <t>Certificate Distribution  - 1048  IIRS Outreach Programme  On “Advanced Image Analysis for Geospatial Professionals</t>
  </si>
  <si>
    <t>V Suresh Kumar</t>
  </si>
  <si>
    <t>arthi.a@ritchennai.edu.in</t>
  </si>
  <si>
    <t>Dr.Arthi.A</t>
  </si>
  <si>
    <t xml:space="preserve">Tirvallur District college EDC Co ordinators Meeting </t>
  </si>
  <si>
    <t>Mr Shanmuga Mariappan</t>
  </si>
  <si>
    <t xml:space="preserve">Need Food for 60 Members </t>
  </si>
  <si>
    <t>Thiruvallur district college EDC coordinator meeting</t>
  </si>
  <si>
    <t>Mr.Shanmuga Mariappan</t>
  </si>
  <si>
    <t>MoneyMatrix</t>
  </si>
  <si>
    <t xml:space="preserve">Mr .Ramakrishnan V Nayak </t>
  </si>
  <si>
    <t>Mr. Selvakumar</t>
  </si>
  <si>
    <t xml:space="preserve">Industry Oriented Course </t>
  </si>
  <si>
    <t>INNOVATION</t>
  </si>
  <si>
    <t>NIMIRNDHU NIL-EDII DISTRICT LEVEL E CELL COORDINATORS  WORKSHOP</t>
  </si>
  <si>
    <t>MR.SHANMUGA MARIAPPAN</t>
  </si>
  <si>
    <t>Dr.MANIMARAN B</t>
  </si>
  <si>
    <t>Mike, White Board, Refreshments, Others</t>
  </si>
  <si>
    <t>Public Speaking Workshop - "The Power Talk Challenge: Speak to Inspire"</t>
  </si>
  <si>
    <t>Yet to Decide</t>
  </si>
  <si>
    <t>3 Awards for the Students</t>
  </si>
  <si>
    <t xml:space="preserve">Japanese orientation program </t>
  </si>
  <si>
    <t xml:space="preserve">Anuja Sundar </t>
  </si>
  <si>
    <t xml:space="preserve">Angala parameshwari </t>
  </si>
  <si>
    <t xml:space="preserve">hands on session on data wrangling </t>
  </si>
  <si>
    <t>Mr.Sridhar</t>
  </si>
  <si>
    <t>Mrs Fouzia and Mrs M.Divya</t>
  </si>
  <si>
    <t>Let's connect</t>
  </si>
  <si>
    <t>rakeshchowdaryravipudi@gmail.com</t>
  </si>
  <si>
    <t>Dr bharani</t>
  </si>
  <si>
    <t>Mrs.Divya.M ,Mrs Fouzia</t>
  </si>
  <si>
    <t>Mr. Manoj Kumar V</t>
  </si>
  <si>
    <t>Industry oriented course - Power BI</t>
  </si>
  <si>
    <t>Mr.Sathish</t>
  </si>
  <si>
    <t>Ms.D.Loganayaki</t>
  </si>
  <si>
    <t>Japanese Orientation Program</t>
  </si>
  <si>
    <t>Angala Parameshwari</t>
  </si>
  <si>
    <t xml:space="preserve">Japanese Orientation Program </t>
  </si>
  <si>
    <t>Ms. Anuja Sundar</t>
  </si>
  <si>
    <t xml:space="preserve">Dr. D. Angala Parameswari </t>
  </si>
  <si>
    <t>rotaractors of rit</t>
  </si>
  <si>
    <t>GIG Galaxy</t>
  </si>
  <si>
    <t>Rtr.Kumaresan Krishnan</t>
  </si>
  <si>
    <t>Mr. Selva kumar</t>
  </si>
  <si>
    <t>Memento, Mike, White Board, Lunch</t>
  </si>
  <si>
    <t>Mental Well-being Workshop Therapy is a Tool: Breaking Stigma, Building Strength</t>
  </si>
  <si>
    <t>Dr.Sangeetha.G, M.Sc.Ph.D</t>
  </si>
  <si>
    <t>S.Sangeetha</t>
  </si>
  <si>
    <t>Cancer awareness program by RMC</t>
  </si>
  <si>
    <t>priyadharsini.s</t>
  </si>
  <si>
    <t xml:space="preserve">Breast cancer awareness program </t>
  </si>
  <si>
    <t xml:space="preserve">Dr Preethi S </t>
  </si>
  <si>
    <t>Priyadarshini.S</t>
  </si>
  <si>
    <t>Mr. T. Sanjay</t>
  </si>
  <si>
    <t>selvakumari.p@ritchennai.edu.in</t>
  </si>
  <si>
    <t>Dr. P. Selvakumari</t>
  </si>
  <si>
    <t xml:space="preserve">DEBATE CLUB EVENT </t>
  </si>
  <si>
    <t xml:space="preserve">Mr. Sundar </t>
  </si>
  <si>
    <t>ftpgdm24062.amulya@rsb.edu.in</t>
  </si>
  <si>
    <t xml:space="preserve">We need atleast 3 mikes </t>
  </si>
  <si>
    <t xml:space="preserve">PROF. ARAVAMAMUDHAN </t>
  </si>
  <si>
    <t xml:space="preserve">Marketing Club Event </t>
  </si>
  <si>
    <t xml:space="preserve">Event for students </t>
  </si>
  <si>
    <t>deepika.r@rsb.edu.in</t>
  </si>
  <si>
    <t xml:space="preserve">Dr Deepika R </t>
  </si>
  <si>
    <t xml:space="preserve">Mr. Vigneshwarar Rao </t>
  </si>
  <si>
    <t>guest lecture on microservices communication using spring boot.</t>
  </si>
  <si>
    <t>Dr.Ruso</t>
  </si>
  <si>
    <t>Ms.Monikapreethi SK</t>
  </si>
  <si>
    <t>DR.MANI MARAN</t>
  </si>
  <si>
    <t>Event by POSH</t>
  </si>
  <si>
    <t>Priyadarsini.S</t>
  </si>
  <si>
    <t>EDII-TN THREE DAYS FDP-CHENNAI REGION</t>
  </si>
  <si>
    <t>Mr.Shanmuga Mariappan,District Program Manger</t>
  </si>
  <si>
    <t>Nandhini R</t>
  </si>
  <si>
    <t>UCIS university representative visit</t>
  </si>
  <si>
    <t xml:space="preserve">Mr. Stephen UCIS university </t>
  </si>
  <si>
    <t xml:space="preserve">GUEST lecture </t>
  </si>
  <si>
    <t>DR. MANI MARAN</t>
  </si>
  <si>
    <t>Tript Srivastava</t>
  </si>
  <si>
    <t>Vishnupriya T</t>
  </si>
  <si>
    <t>ramya.r@ritchennai.edu.in</t>
  </si>
  <si>
    <t>R.Ramya</t>
  </si>
  <si>
    <t>Propel placement</t>
  </si>
  <si>
    <t>hr team</t>
  </si>
  <si>
    <t>Dr.Manimaran POP</t>
  </si>
  <si>
    <t>Refreshments, Lunch</t>
  </si>
  <si>
    <t xml:space="preserve">PTM </t>
  </si>
  <si>
    <t xml:space="preserve">Parents </t>
  </si>
  <si>
    <t>B.Janani</t>
  </si>
  <si>
    <t>CELEBRATION FOR INTERNATIONAL MEN'S DAY</t>
  </si>
  <si>
    <t xml:space="preserve">Mrs Priyadarsini </t>
  </si>
  <si>
    <t>Training CTS</t>
  </si>
  <si>
    <t xml:space="preserve">Alumni Talk Series </t>
  </si>
  <si>
    <t>Monish Raj</t>
  </si>
  <si>
    <t>Memento tray(return), Appreciation letter, Rit Gift Bag</t>
  </si>
  <si>
    <t>S Mercy Hennah</t>
  </si>
  <si>
    <t xml:space="preserve">RIT CSBS </t>
  </si>
  <si>
    <t>EmpowerHer</t>
  </si>
  <si>
    <t>Dr. R. Siva Sankari</t>
  </si>
  <si>
    <t xml:space="preserve">Dr. Hariharan </t>
  </si>
  <si>
    <t>Optrix Club Guest Lecture</t>
  </si>
  <si>
    <t>Madhan Ram</t>
  </si>
  <si>
    <t>PLACEMENT</t>
  </si>
  <si>
    <t>DATA PATTERN</t>
  </si>
  <si>
    <t>ACCENTURE</t>
  </si>
  <si>
    <t>hr</t>
  </si>
  <si>
    <t>Akash A</t>
  </si>
  <si>
    <t xml:space="preserve">Mr. Tobin (Yuva) </t>
  </si>
  <si>
    <t>Yuva BBCI</t>
  </si>
  <si>
    <t>Mock Interview Sessions</t>
  </si>
  <si>
    <t>Mr. G. Srinivasan, Ms. Vaishali Srinivas, Mr. Sourav Mukhopadhyay and Ms. Swarnali Das</t>
  </si>
  <si>
    <t>HR Alumini meet club event</t>
  </si>
  <si>
    <t xml:space="preserve">Alumini students </t>
  </si>
  <si>
    <t>Dr.I.Shanmugapriya</t>
  </si>
  <si>
    <t>HR CLUB EVENT- ALUMINI MEET</t>
  </si>
  <si>
    <t>ALUMINI STUDENTS</t>
  </si>
  <si>
    <t xml:space="preserve">MENSTRUAL HYGIENE AWARENESS PROGRAM </t>
  </si>
  <si>
    <t xml:space="preserve">People from POSH organisation </t>
  </si>
  <si>
    <t>Memento</t>
  </si>
  <si>
    <t>“Engineering Innovations in Healthcare: The Impact of Intelligent Robotics</t>
  </si>
  <si>
    <t>Mr.Nandha kumar</t>
  </si>
  <si>
    <t>Travel</t>
  </si>
  <si>
    <t>Innovation &amp; Incubation Cell</t>
  </si>
  <si>
    <t>Workshop on Transforming Ideas into Funded Research Grants: Opportunities, Strategies, and Proposal Writing</t>
  </si>
  <si>
    <t>Dr. P. SEVVEL, Ph.D. Professor, Department of Mechanical Engineering, S.A. Engineering College (Autonomous), Chennai</t>
  </si>
  <si>
    <t>Bahuruteen H</t>
  </si>
  <si>
    <t>Capgemini</t>
  </si>
  <si>
    <t xml:space="preserve">Dr.O.PANDITHURAI </t>
  </si>
  <si>
    <t>Research Manuscript Writing Workshop</t>
  </si>
  <si>
    <t>RIT Research Department</t>
  </si>
  <si>
    <t>Dr. Prince Lazar</t>
  </si>
  <si>
    <t xml:space="preserve">IMS </t>
  </si>
  <si>
    <t>Demonstration OF KEYSTONE Job Fitment Analysis Software</t>
  </si>
  <si>
    <t>Gurunath</t>
  </si>
  <si>
    <t>kalaiselvi.s@ritchennai.edu.in</t>
  </si>
  <si>
    <t>KalaiSelvi.S</t>
  </si>
  <si>
    <t xml:space="preserve">AI&amp;ML </t>
  </si>
  <si>
    <t>Dr. Kakani</t>
  </si>
  <si>
    <t>vijayalakshmi.ra@ritchennai.edu.in</t>
  </si>
  <si>
    <t>Ms. Starlin and Ms. Vijayalakshmi R</t>
  </si>
  <si>
    <t xml:space="preserve">EDII Reginal level 2 days workshop </t>
  </si>
  <si>
    <t>Projector, Mike, White Board, Refreshments, Guest  Transport (Transport Form to be submitted)</t>
  </si>
  <si>
    <t>Winter camp _Training Schedule</t>
  </si>
  <si>
    <t>Research Presentation</t>
  </si>
  <si>
    <t>Internal (RSB Director)</t>
  </si>
  <si>
    <t>pushpa.d@rsb.edu.in</t>
  </si>
  <si>
    <t>Dr. Deepika R</t>
  </si>
  <si>
    <t>International Guest lecture</t>
  </si>
  <si>
    <t>Dr. Ramani Kannan</t>
  </si>
  <si>
    <t>H. Bahuruteen Ali Ahamadu</t>
  </si>
  <si>
    <t>Bhauruteen Ali Ahamadu H</t>
  </si>
  <si>
    <t xml:space="preserve">MR Dinesh </t>
  </si>
  <si>
    <t xml:space="preserve">Waterbottle </t>
  </si>
  <si>
    <t>Mr. M. Vidyasagar</t>
  </si>
  <si>
    <t>White Board, Refreshments</t>
  </si>
  <si>
    <t>ERP workshop</t>
  </si>
  <si>
    <t>ERP vendor</t>
  </si>
  <si>
    <t>RSB Director</t>
  </si>
  <si>
    <t>Question paper workshop</t>
  </si>
  <si>
    <t>Internal (Rsb Director)</t>
  </si>
  <si>
    <t>Pushpa D</t>
  </si>
  <si>
    <t>Course Kit Workshop</t>
  </si>
  <si>
    <t>Case study Workshop</t>
  </si>
  <si>
    <t>Faculty Orientation Program December 2025</t>
  </si>
  <si>
    <t>Dr Pragadeesh</t>
  </si>
  <si>
    <t xml:space="preserve">Faculty Working Paper Presentation Series </t>
  </si>
  <si>
    <t>deepikaramamoorthy2412@gmail.com</t>
  </si>
  <si>
    <t>Awareness session on AR/VR</t>
  </si>
  <si>
    <t>Ms.CYNTHIA JENNI PRINCY .B</t>
  </si>
  <si>
    <t>rubina.b@ritchennai.edu.in</t>
  </si>
  <si>
    <t>M.Rubinabegam, S.Sangeetha</t>
  </si>
  <si>
    <t>microservices communication using springboot</t>
  </si>
  <si>
    <t>DESIGN THINKING</t>
  </si>
  <si>
    <t>SATHISH</t>
  </si>
  <si>
    <t>Course on modern web development</t>
  </si>
  <si>
    <t>Dr Sridhar Alagar, University of Texas, Dallas</t>
  </si>
  <si>
    <t>260 chairs and 30 tables , Junction box in all tables for charging lap tops</t>
  </si>
  <si>
    <t xml:space="preserve"> Centre for semiconductor design</t>
  </si>
  <si>
    <t>Vlsi physical design (RTL to GDS II)  using Synopsys tool</t>
  </si>
  <si>
    <t xml:space="preserve">  Mr Ranjith Kumar </t>
  </si>
  <si>
    <t>franklintelfer@ritchennai.edu.in</t>
  </si>
  <si>
    <t>RMC Guest stay Check in  :  6.1.26 - 3.00 PM Check out : 8.1.26 - 5.00 PM</t>
  </si>
  <si>
    <t>L Franklin Telfer</t>
  </si>
  <si>
    <t>Projector, Mike, White Board, Refreshments, Lunch, Breakfast, Guest  Transport (Transport Form to be submitted), Remuneration</t>
  </si>
  <si>
    <t>Face prep</t>
  </si>
  <si>
    <t>placement HR</t>
  </si>
  <si>
    <t>Dr.O.Pandithurai</t>
  </si>
  <si>
    <t>Centre for semiconductor design</t>
  </si>
  <si>
    <t>Memento, Projector, Mike, White Board, Refreshments, Lunch, Breakfast, Remuneration, Others</t>
  </si>
  <si>
    <t xml:space="preserve">Mr Ranjith Kumar </t>
  </si>
  <si>
    <t>Hotel stay on 7.1.26 at 3.00 pm to 8.1.26 check out at 3.00 pm</t>
  </si>
  <si>
    <t xml:space="preserve">L FRANKLIN TELFER </t>
  </si>
  <si>
    <t>Admission</t>
  </si>
  <si>
    <t>School students program</t>
  </si>
  <si>
    <t>FACULTY MEETING</t>
  </si>
  <si>
    <t>INTERNAIL</t>
  </si>
  <si>
    <t>PUSHPA D</t>
  </si>
  <si>
    <t>BASF</t>
  </si>
  <si>
    <t>Sachin BASF</t>
  </si>
  <si>
    <t>patoprincipal@ritchennai.edu.in</t>
  </si>
  <si>
    <t>Dr.manimaran B</t>
  </si>
  <si>
    <t>Empowering ST Youth with Mobile Data Skills and Data-Driven Infectious Disease Risk Modelling for Improved Community Health</t>
  </si>
  <si>
    <t>Dr.Santhosh, VIT</t>
  </si>
  <si>
    <t>Dr.Nirmala priya</t>
  </si>
  <si>
    <t xml:space="preserve">Strikers </t>
  </si>
  <si>
    <t>prigya.r@ritchennai.edu.in</t>
  </si>
  <si>
    <t>Certificates</t>
  </si>
  <si>
    <t>Dr.R.Prigya</t>
  </si>
  <si>
    <t>Dr.K.Sujatha</t>
  </si>
  <si>
    <t>Workshop on " Therapy is a Tool: Breaking Stigma, Building Strength”</t>
  </si>
  <si>
    <t>Dr. Sangeetha.G</t>
  </si>
  <si>
    <t>Ms.S.Sangeetha, Mr.A.Satheesh</t>
  </si>
  <si>
    <t>EXAM Hall</t>
  </si>
  <si>
    <t>examcell@ritchennai</t>
  </si>
  <si>
    <t xml:space="preserve">YATRA'26 </t>
  </si>
  <si>
    <t xml:space="preserve">YATRA dance audition </t>
  </si>
  <si>
    <t xml:space="preserve">Fixing </t>
  </si>
  <si>
    <t>derrygabriel.p.2023.cse@ritchennai.edu.in</t>
  </si>
  <si>
    <t xml:space="preserve">Porselvi </t>
  </si>
  <si>
    <t>Dharshini V  Designation: Associate DevOps engineer  Company: Frigga cloud labs [23/01, 2:24 pm] Selvakumaran: Alumni talk on “DevOps with Cloud Platforms: Skills, Tools, and Career Path"</t>
  </si>
  <si>
    <t xml:space="preserve">AICTE Sponsored 1st International Conference </t>
  </si>
  <si>
    <t>Dr. Arokiaswami Alphones</t>
  </si>
  <si>
    <t>mohanram.r@ritchennai.edu.in</t>
  </si>
  <si>
    <t xml:space="preserve">R. Mohanram </t>
  </si>
  <si>
    <t>Dr. Hui-Kai Su</t>
  </si>
  <si>
    <t xml:space="preserve">Ms. V. Subashini </t>
  </si>
  <si>
    <t>Dr. Afizan Bin Azman</t>
  </si>
  <si>
    <t>Dr. Pandiyarasan Veluswamy</t>
  </si>
  <si>
    <t>City Union Bank Recruitment Drive</t>
  </si>
  <si>
    <t>5 to 6 Guests are expected</t>
  </si>
  <si>
    <t>PALs innoWAH! CLUSTER FINALS</t>
  </si>
  <si>
    <t>Bharanidharan S</t>
  </si>
  <si>
    <t>Dr.Manimaran B</t>
  </si>
  <si>
    <t>“ERP in Practice: From Business processes to Digital Integration“</t>
  </si>
  <si>
    <t>Mr.Rohit Samuel</t>
  </si>
  <si>
    <t>rathanasabapathy.s@ritchennai.edu.in</t>
  </si>
  <si>
    <t>Ms.S.Vijayalakshmi</t>
  </si>
  <si>
    <t xml:space="preserve">PALS INNOVATION </t>
  </si>
  <si>
    <t xml:space="preserve">Alamelu </t>
  </si>
  <si>
    <t>Refreshment (20)</t>
  </si>
  <si>
    <t>Manimaran</t>
  </si>
  <si>
    <t xml:space="preserve">Faculty Working Paper Series </t>
  </si>
  <si>
    <t xml:space="preserve">Dr. Sasikala &amp; Dr. Badri </t>
  </si>
  <si>
    <t xml:space="preserve">Dr. Deepika R </t>
  </si>
  <si>
    <t xml:space="preserve">EDII- One day Promotional activities for Outgoing Students </t>
  </si>
  <si>
    <t>International Relations</t>
  </si>
  <si>
    <t>Letter of Intent (LoI) with HSE University</t>
  </si>
  <si>
    <t>Dr.Anna Tyshetskaya</t>
  </si>
  <si>
    <t>martinajaincy.de@ritchennai.edu.in</t>
  </si>
  <si>
    <t>Martina Jaincy D E</t>
  </si>
  <si>
    <t>Letter of Intent with HSE University</t>
  </si>
  <si>
    <t>Memento, Projector, Mike, White Board, Guest  Transport (Transport Form to be submitted)</t>
  </si>
  <si>
    <t>Securin</t>
  </si>
  <si>
    <t>Memento, Mike</t>
  </si>
  <si>
    <t>Debate club</t>
  </si>
  <si>
    <t xml:space="preserve">Mr.Sunadar </t>
  </si>
  <si>
    <t>aravamudhan.n.r@rsb.edu.in</t>
  </si>
  <si>
    <t>ARAVAMUDHAN</t>
  </si>
  <si>
    <t>International Hackathon</t>
  </si>
  <si>
    <t>Mr.Uthaya , UAE</t>
  </si>
  <si>
    <t>hostel stay for one guest.</t>
  </si>
  <si>
    <t>RIT CSE,CSBS,CCE,AIDS</t>
  </si>
  <si>
    <t>AI REVOLUTION 2026:TOP 7 HIGH-IMPACT OPPORTUNITIES FOR CODERS AND NON-CODERS</t>
  </si>
  <si>
    <t>Mr.SUBRAMANI ARUMUGAM</t>
  </si>
  <si>
    <t>Dr.T.NITHYA</t>
  </si>
  <si>
    <t>Centre for cyber security</t>
  </si>
  <si>
    <t>Mr. Elumalai</t>
  </si>
  <si>
    <t xml:space="preserve">Special Talk </t>
  </si>
  <si>
    <t>Dr Neil Balba</t>
  </si>
  <si>
    <t>Mr.Rukesh</t>
  </si>
  <si>
    <t>II years from CSE,AIDS,CCE</t>
  </si>
  <si>
    <t>AI Evolutionin 2026</t>
  </si>
  <si>
    <t>Mahendiran</t>
  </si>
  <si>
    <t xml:space="preserve">guest lecture </t>
  </si>
  <si>
    <t>MR.SATISH</t>
  </si>
  <si>
    <t xml:space="preserve">Fruit Basket or Bouquet </t>
  </si>
  <si>
    <t>Turning Data into Decisions: An End-to-End Journey in Supervised Machine Learning</t>
  </si>
  <si>
    <t>Dr. Sudha</t>
  </si>
  <si>
    <t>divya.mu@ritchennai.edu.in</t>
  </si>
  <si>
    <t>Mrs. M. Divya</t>
  </si>
  <si>
    <t>Center for AI - Venue: Apple Lab</t>
  </si>
  <si>
    <t>Memento, Projector, Refreshments, Lunch, Breakfast, Guest  Transport (Transport Form to be submitted), Remuneration, Others</t>
  </si>
  <si>
    <t xml:space="preserve">Building Intelligent Classifiers: Hands-on Workshop on Supervised Learning </t>
  </si>
  <si>
    <t xml:space="preserve">Dr. P. Sudha </t>
  </si>
  <si>
    <t>Projector Needed for Hands-on Workshop in Apple lab</t>
  </si>
  <si>
    <t>IMS</t>
  </si>
  <si>
    <t>White Board, Refreshments, Lunch</t>
  </si>
  <si>
    <t>Talent Management Software Orientation</t>
  </si>
  <si>
    <t>Dr.S.Kalaselvi</t>
  </si>
  <si>
    <t xml:space="preserve">Guest lecture on “Energy Conservation and  Sustainable Engineering Practices” </t>
  </si>
  <si>
    <t>Dr. Dorren Robin and Dr.G.Thiagu</t>
  </si>
  <si>
    <t>sethuramalingam.p@ritchennai.edu.in</t>
  </si>
  <si>
    <t>P.Sethu Ramalingam</t>
  </si>
  <si>
    <t>The Grover Centre of Quantum Technology</t>
  </si>
  <si>
    <t>5 Days Training Programme on Quantum Technologies</t>
  </si>
  <si>
    <t>C-DAC Scientists</t>
  </si>
  <si>
    <t>madhan.v@ritchennai.edu.in</t>
  </si>
  <si>
    <t>Hotel Room for Guest Stay</t>
  </si>
  <si>
    <t xml:space="preserve"> Dr.S.Sasikumar, Dr. Madhan V, Dr. Nizar Mohamed</t>
  </si>
  <si>
    <t>“Energy Conservation and  Sustainable Engineering Practices</t>
  </si>
  <si>
    <t>Dr. G.Thiyagu</t>
  </si>
  <si>
    <t>Guest lecture on robotics</t>
  </si>
  <si>
    <t>Travel for guest</t>
  </si>
  <si>
    <t>Ms.K.SandhiyaRajeshwari</t>
  </si>
  <si>
    <t xml:space="preserve">VLSI Department </t>
  </si>
  <si>
    <t xml:space="preserve">Guest Lecturer </t>
  </si>
  <si>
    <t>Mr.Prasanna</t>
  </si>
  <si>
    <t>NBA _ RSB</t>
  </si>
  <si>
    <t>INTERNAL</t>
  </si>
  <si>
    <t xml:space="preserve">Mr. Bala Balachandran </t>
  </si>
  <si>
    <t xml:space="preserve">Dr. Deepika </t>
  </si>
  <si>
    <t>AMCAT</t>
  </si>
  <si>
    <t>HR AMCAT</t>
  </si>
  <si>
    <t>VLSI Centre</t>
  </si>
  <si>
    <t xml:space="preserve">Bootcamp VLSI Design </t>
  </si>
  <si>
    <t>Trainers from Meity</t>
  </si>
  <si>
    <t>Workshop on AR VR Tech</t>
  </si>
  <si>
    <t>NavinSundarraj,Director , HoloTie Technologies India Private Limited</t>
  </si>
  <si>
    <t xml:space="preserve">Mr.S.Selvakumaran </t>
  </si>
  <si>
    <t>Centre of AR VR</t>
  </si>
  <si>
    <t>Guest lecture series</t>
  </si>
  <si>
    <t>Dr. Parasuraman</t>
  </si>
  <si>
    <t>12.00 AM</t>
  </si>
  <si>
    <t>3.00PM</t>
  </si>
  <si>
    <t xml:space="preserve">EDII TN DRONE WORKSHOP </t>
  </si>
  <si>
    <t>Shanmuga Mariappan</t>
  </si>
  <si>
    <t>Refreshments and lunch for Outside partucipants</t>
  </si>
  <si>
    <t>CognitionX - AI Hackathon</t>
  </si>
  <si>
    <t>wistemclub@ritchennai.edu.in</t>
  </si>
  <si>
    <t>Certificates and Trophies</t>
  </si>
  <si>
    <t>Ms. Gethara Gowri &amp; Mr. Pandiyarajan</t>
  </si>
  <si>
    <t>microsevice communication</t>
  </si>
  <si>
    <t>Mrs.Monikapreethi S K</t>
  </si>
  <si>
    <t>RIT - EE VLSI D&amp;T</t>
  </si>
  <si>
    <t>RTL, IP Integration and SoC Signoff (Bootcamp)</t>
  </si>
  <si>
    <t>Mr. Naresh Raja, Mr. Ishant Bajpai, Mr. Prashanth</t>
  </si>
  <si>
    <t>padhmavinodhini.s@ritchennai.edu.in</t>
  </si>
  <si>
    <t>Dr. Senthil Kumar V M</t>
  </si>
  <si>
    <t>Ms. Sandhiya</t>
  </si>
  <si>
    <t>classroom</t>
  </si>
  <si>
    <t>Mr. SAI VIGHNESSH B L</t>
  </si>
  <si>
    <t>S.Rathana Sabapathy</t>
  </si>
  <si>
    <t xml:space="preserve">IETE Inauguration and Guest Lecture </t>
  </si>
  <si>
    <t>Dr D.Vijendra Babu</t>
  </si>
  <si>
    <t>kalaivani.s@ritchennai.edu.in</t>
  </si>
  <si>
    <t>Student Badges,Roses</t>
  </si>
  <si>
    <t>S.KALAIVANI</t>
  </si>
  <si>
    <t>IETE Inauguration &amp; Guest Lecture</t>
  </si>
  <si>
    <t>Dr.D.Vijendra Babu</t>
  </si>
  <si>
    <t>Student Badge</t>
  </si>
  <si>
    <t>S.Kalaivani</t>
  </si>
  <si>
    <t>Yuva Event</t>
  </si>
  <si>
    <t xml:space="preserve">Anitha Jayakumar </t>
  </si>
  <si>
    <t xml:space="preserve">Nil </t>
  </si>
  <si>
    <t>Memento, Mike, Refreshments, Lunch, Breakfast</t>
  </si>
  <si>
    <t>IETE Inaguration &amp; Guest Lecture</t>
  </si>
  <si>
    <t>Badge</t>
  </si>
  <si>
    <t>Mathrabasha</t>
  </si>
  <si>
    <t xml:space="preserve">Umanath Selvan </t>
  </si>
  <si>
    <t xml:space="preserve">Dr Jesintha </t>
  </si>
  <si>
    <t xml:space="preserve">Mathrabasha </t>
  </si>
  <si>
    <t>Umanath Selvan</t>
  </si>
  <si>
    <t xml:space="preserve">Jesintha </t>
  </si>
  <si>
    <t>International Mother's Language Day</t>
  </si>
  <si>
    <t xml:space="preserve">Mr. Umanath Selvan </t>
  </si>
  <si>
    <t>Certificates, Banner, water bottles,</t>
  </si>
  <si>
    <t>Dr. J.Jesintha</t>
  </si>
  <si>
    <t>INTERNATIONAL MOTHER' LANGUAGE DAY 2026</t>
  </si>
  <si>
    <t>Mr.Umanath Selvan</t>
  </si>
  <si>
    <t>Round Memento, Dry nuts kit. RIT Kit, Two Novels, Cab, morning refreshments and lunch for five numbers, water bottles, certificates and trophies.</t>
  </si>
  <si>
    <t>COE office</t>
  </si>
  <si>
    <t>Refreshments, Lunch, Guest  Transport (Transport Form to be submitted), Remuneration</t>
  </si>
  <si>
    <t>9th Result Pass Board Meeting ND25</t>
  </si>
  <si>
    <t>Dr. S. Pnnnguzhali</t>
  </si>
  <si>
    <t>Dr. N. Pragadish</t>
  </si>
  <si>
    <t>White Board, Refreshments, Lunch, Breakfast, Guest  Transport (Transport Form to be submitted), Remuneration</t>
  </si>
  <si>
    <t>BoS Meeting-Biotechnology</t>
  </si>
  <si>
    <t>BoS Members</t>
  </si>
  <si>
    <t xml:space="preserve">Students who registered for this hackathon </t>
  </si>
  <si>
    <t xml:space="preserve">Designation Discussion </t>
  </si>
  <si>
    <t>Dr. M. Kalaiselvi</t>
  </si>
  <si>
    <t>Mr. R. Mohanram</t>
  </si>
  <si>
    <t xml:space="preserve">Road Safety Awareness </t>
  </si>
  <si>
    <t>IEEE Event</t>
  </si>
  <si>
    <t>Yet to confirm</t>
  </si>
  <si>
    <t xml:space="preserve">Science day Celebration </t>
  </si>
  <si>
    <t>Yet to confirm with Principal Mam</t>
  </si>
  <si>
    <t>Dr Hari Kumar&amp; Dr Radhika</t>
  </si>
  <si>
    <t xml:space="preserve">Yet to confirm with Principal Mam </t>
  </si>
  <si>
    <t xml:space="preserve">NIL </t>
  </si>
  <si>
    <t>Dr. Harikumar &amp; Dr Radhika</t>
  </si>
  <si>
    <t>Memento, Projector, Refreshments, Lunch, Breakfast</t>
  </si>
  <si>
    <t>IDEA Boot Camp</t>
  </si>
  <si>
    <t>Mr.Siva and Mr.Praveen</t>
  </si>
  <si>
    <t>NBA First Internal Review Meeting</t>
  </si>
  <si>
    <t>WOMEN EMPOWERMENT CLUB</t>
  </si>
  <si>
    <t>Memento, Projector, Mike, Refreshments, Remuneration, Others</t>
  </si>
  <si>
    <t xml:space="preserve">WOMENS DAY CELEBRATION WEEK </t>
  </si>
  <si>
    <t>Priyadharshini. S</t>
  </si>
  <si>
    <t>Women empowerment club</t>
  </si>
  <si>
    <t xml:space="preserve">Women's day celebration week </t>
  </si>
  <si>
    <t xml:space="preserve">Priyadharshini S </t>
  </si>
  <si>
    <t xml:space="preserve">INNOVATION </t>
  </si>
  <si>
    <t>WEB3 MEETS AI CAMP</t>
  </si>
  <si>
    <t>VAIRAMUTHU  M</t>
  </si>
  <si>
    <t>Participants(200 members)- Refreshments and Lunch,Hostel for outside district students</t>
  </si>
  <si>
    <t>Ms Poornima, Extreme Networks</t>
  </si>
  <si>
    <t>Quantum AI:The future of Intelligent Computing</t>
  </si>
  <si>
    <t>Mr.S.Naveen Kumar</t>
  </si>
  <si>
    <t>saranya.s@ritchennai.edu.in</t>
  </si>
  <si>
    <t>S.Saranya</t>
  </si>
  <si>
    <t>Quantum AI: The Future of Intelligent Computing</t>
  </si>
  <si>
    <t>Ms.S.Naveen Kumar(Quantum Research Associate)</t>
  </si>
  <si>
    <t>Ms.S.Saranya</t>
  </si>
  <si>
    <t>Womens project Expo</t>
  </si>
  <si>
    <t>Department HODs</t>
  </si>
  <si>
    <t>Gift bag</t>
  </si>
  <si>
    <t xml:space="preserve">Mercy Hennah,Angalaparameswari </t>
  </si>
  <si>
    <t>Women's project Expo 2026</t>
  </si>
  <si>
    <t>Department HOD</t>
  </si>
  <si>
    <t>Student Tables 25, Teapoy, water bottel,Exam Pad 3, Pen 10, A4 50 sheets</t>
  </si>
  <si>
    <t xml:space="preserve">Women's day </t>
  </si>
  <si>
    <t>Updates through mail</t>
  </si>
  <si>
    <t>Womens projet Expo</t>
  </si>
  <si>
    <t>Department Hods</t>
  </si>
  <si>
    <t>gift bag</t>
  </si>
  <si>
    <t>Mercy Hennah,Angalaparameswari</t>
  </si>
  <si>
    <t>Project Expo 2026</t>
  </si>
  <si>
    <t>Internal panel</t>
  </si>
  <si>
    <t xml:space="preserve">large size Table to display the project - 15 table , 1 teapoy </t>
  </si>
  <si>
    <t xml:space="preserve">ICT Academy FDP inauguration </t>
  </si>
  <si>
    <t xml:space="preserve">ICT Academy </t>
  </si>
  <si>
    <t xml:space="preserve">Hands On Workshop </t>
  </si>
  <si>
    <t>Dr.S.UMA</t>
  </si>
  <si>
    <t>sindhuja.j@ritchennai.edu.in</t>
  </si>
  <si>
    <t>Ms.J.SINDHUJA &amp; Ms.B.HARSHANA</t>
  </si>
  <si>
    <t>Yuva ( App development)</t>
  </si>
  <si>
    <t>Sapna</t>
  </si>
  <si>
    <t>2 days Workshop on Visualization Tools</t>
  </si>
  <si>
    <t>Mr.Veerakumar Sivagnanam (Co-Founder Ideas2IT Elcott Guindy, Chennai)</t>
  </si>
  <si>
    <t xml:space="preserve">Cab Facility for Guest (Both ways) , Audience 240 Students Total </t>
  </si>
  <si>
    <t>S.Aravindh</t>
  </si>
  <si>
    <t>Startup cell</t>
  </si>
  <si>
    <t>Niral Thiruvizha 3.0</t>
  </si>
  <si>
    <t>Virtual live session</t>
  </si>
  <si>
    <t>aravind.b@ritchennai.edu.in</t>
  </si>
  <si>
    <t>No requirements for the time being</t>
  </si>
  <si>
    <t xml:space="preserve">Aravind </t>
  </si>
  <si>
    <t>Projector, Mike, White Board, Lunch</t>
  </si>
  <si>
    <t>DBMS PoP Class</t>
  </si>
  <si>
    <t>TR Ugandhar</t>
  </si>
  <si>
    <t>hod.cce@ritchennai.edu.in</t>
  </si>
  <si>
    <t>CITY UNION BANK</t>
  </si>
  <si>
    <t>CAMPUS TEAM</t>
  </si>
  <si>
    <t>5 MEMBERS</t>
  </si>
  <si>
    <t>PLACEMENT TEAM</t>
  </si>
  <si>
    <t>CUB placement drive</t>
  </si>
  <si>
    <t>campus team</t>
  </si>
  <si>
    <t>PRE PLACEMENT</t>
  </si>
  <si>
    <t>Dr. VIDHYASRINIVASAN</t>
  </si>
  <si>
    <t xml:space="preserve">Infinitus Club </t>
  </si>
  <si>
    <t>PI Day Celebration 2026</t>
  </si>
  <si>
    <t>infinitus@ritchennai.edu.in</t>
  </si>
  <si>
    <t>RIT CSE(AI&amp;ML)</t>
  </si>
  <si>
    <t>GfG Website Building Challenge – 2026</t>
  </si>
  <si>
    <t>Dr. N. KANAGAVALLI</t>
  </si>
  <si>
    <t>lizy.a@ritchennai.edu.in</t>
  </si>
  <si>
    <t>Mrs. A. LIZY</t>
  </si>
  <si>
    <t>PiQuest- Decoding the Infinite</t>
  </si>
  <si>
    <t>nishasrikrish@gmail.com</t>
  </si>
  <si>
    <t>CSE (AI &amp; ML)</t>
  </si>
  <si>
    <t>GfG website building challenge 2026</t>
  </si>
  <si>
    <t>Dr. Kanagavalli</t>
  </si>
  <si>
    <t xml:space="preserve">Table and chairs </t>
  </si>
  <si>
    <t>A.Lizy</t>
  </si>
  <si>
    <t>Hackathon</t>
  </si>
  <si>
    <t>Internal Panel</t>
  </si>
  <si>
    <t>Big size table 15, 1 Teapoy</t>
  </si>
  <si>
    <t xml:space="preserve">B Harshana </t>
  </si>
  <si>
    <t xml:space="preserve">Inauguration of RIT -ACM Student Chapter and Guest Lecture </t>
  </si>
  <si>
    <t xml:space="preserve">Dr. T. Subbulakshmi </t>
  </si>
  <si>
    <t>chitra.m@ritchennai.edu.in</t>
  </si>
  <si>
    <t>Glass Momento needed</t>
  </si>
  <si>
    <t>Dr. M. Chitra</t>
  </si>
  <si>
    <t>Conquista 2026 -Management Fest</t>
  </si>
  <si>
    <t>Yet to decide</t>
  </si>
  <si>
    <t xml:space="preserve">Stage Decoration, Video &amp;Photography, Stalls </t>
  </si>
  <si>
    <t>Dr.V.Sasikala , Dr.Deepika &amp; Dr.Shanmugapriya</t>
  </si>
  <si>
    <t>Ugadi2k26</t>
  </si>
  <si>
    <t>bhargava.240019@aiml.ritchennai.edu.in</t>
  </si>
  <si>
    <t>Dr baharani</t>
  </si>
  <si>
    <t>INNOVTION</t>
  </si>
  <si>
    <t>EDII TN DIGITAL DRONE TRINING</t>
  </si>
  <si>
    <t>MR SHNMUGA MARIAPPAN</t>
  </si>
  <si>
    <t xml:space="preserve">Conquista 2026 </t>
  </si>
  <si>
    <t xml:space="preserve">Ms. Vedavalli Kathiresan &amp; Mr. Thomas Vijay </t>
  </si>
  <si>
    <t>Dr.Arunkumar Rana, Noida</t>
  </si>
  <si>
    <t>International Conference</t>
  </si>
  <si>
    <t>Dr.Vijay ,USA</t>
  </si>
  <si>
    <t>TR Ugandar</t>
  </si>
  <si>
    <t>DBMS PoP</t>
  </si>
  <si>
    <t>R Ramya</t>
  </si>
  <si>
    <t>EDII TN GST TRAINING</t>
  </si>
  <si>
    <t>MR SHANMUGA MARIAPPAN</t>
  </si>
  <si>
    <t>DR B MANIMARAN</t>
  </si>
  <si>
    <t>COE Office</t>
  </si>
  <si>
    <t>Continuous Assessment Test</t>
  </si>
  <si>
    <t>Continuous Assessment Test-I &amp; II</t>
  </si>
  <si>
    <t>Seating Capacity - 180 Nos</t>
  </si>
  <si>
    <t>Mr. Meenakshi Sundaram, Asst. Controller of Examinations</t>
  </si>
  <si>
    <t>The Science of Style: Where Fashion, Film &amp; Entrepreneurship Converge</t>
  </si>
  <si>
    <t>Sapna Kalra</t>
  </si>
  <si>
    <t>Ms. Gethara Gowri</t>
  </si>
  <si>
    <t>Mr.Uthayakumar</t>
  </si>
  <si>
    <t>1.	Dr. Wan Nor Munirah Ariffin</t>
  </si>
  <si>
    <t>Refreshments, Lunch, Breakfast</t>
  </si>
  <si>
    <t xml:space="preserve">Revolution Games - Meeting </t>
  </si>
  <si>
    <t>Sreenu kumar</t>
  </si>
  <si>
    <t xml:space="preserve">IEEE Event </t>
  </si>
  <si>
    <t>From IT company - to be confirmed</t>
  </si>
  <si>
    <t xml:space="preserve">DBMS PoP </t>
  </si>
  <si>
    <t>voting and electoral literacy-Debate</t>
  </si>
  <si>
    <t>P.SethuRamalingam</t>
  </si>
  <si>
    <t>HB 6th Floor</t>
  </si>
  <si>
    <t xml:space="preserve">International Relations </t>
  </si>
  <si>
    <t>Expert Talk on International Education &amp; Study Abroad Opportunities</t>
  </si>
  <si>
    <t>Ms.Priya R</t>
  </si>
  <si>
    <t>Dr.Kanak Kalita</t>
  </si>
  <si>
    <t>All department</t>
  </si>
  <si>
    <t>NPTEL Exams- Adress by Principal</t>
  </si>
  <si>
    <t>Principal</t>
  </si>
  <si>
    <t>sumathibl10@gmail.com</t>
  </si>
  <si>
    <t>350 chairs</t>
  </si>
  <si>
    <t>Geetha A</t>
  </si>
  <si>
    <t>National Level Workshop</t>
  </si>
  <si>
    <t>Dr. Jeya Kumar L S</t>
  </si>
  <si>
    <t>Need C3-04 Hall</t>
  </si>
  <si>
    <t>Dr. G Suresh</t>
  </si>
  <si>
    <t>NBA</t>
  </si>
  <si>
    <t>Keystone TMS - Demo</t>
  </si>
  <si>
    <t xml:space="preserve">Gurunathan Murugan </t>
  </si>
  <si>
    <t>naveenkumar.m@ritchennai.edu.in</t>
  </si>
  <si>
    <t>Naveenkumar</t>
  </si>
  <si>
    <t>Memento, Mike, White Board, Refreshments</t>
  </si>
  <si>
    <t>Election awareness program</t>
  </si>
  <si>
    <t>deputy collector</t>
  </si>
  <si>
    <t>Praveenkumar.j</t>
  </si>
  <si>
    <t>Ally Mercy M</t>
  </si>
  <si>
    <t>VLSI</t>
  </si>
  <si>
    <t>CLUB DAY MARCH 2026</t>
  </si>
  <si>
    <t>Dr. Porchelvi</t>
  </si>
  <si>
    <t>CSE(AI&amp;ML)</t>
  </si>
  <si>
    <t>Projector, Mike, Lunch</t>
  </si>
  <si>
    <t>RHCSA Certification Awareness Program</t>
  </si>
  <si>
    <t>Mr. Babu</t>
  </si>
  <si>
    <t>Dr.S. Neduncheliyan</t>
  </si>
  <si>
    <t>International conference</t>
  </si>
  <si>
    <t>Uthaya mathivanan</t>
  </si>
  <si>
    <t>Indumathi</t>
  </si>
  <si>
    <t>Uthaya , UAE</t>
  </si>
  <si>
    <t>indumathi</t>
  </si>
  <si>
    <t>Prema Nigiria</t>
  </si>
  <si>
    <t>Prema, Nigiria</t>
  </si>
  <si>
    <t>Farewell to 10th batch</t>
  </si>
  <si>
    <t>Update through mail</t>
  </si>
  <si>
    <t>EVOLVE'26</t>
  </si>
  <si>
    <t>YET TO CONFIRM</t>
  </si>
  <si>
    <t>TABLE,JUNCTION BOX,CHAIRS,MIC,PROJECTOR, CERTIFICATES, TROPHY</t>
  </si>
  <si>
    <t>Mrs.MONIKAPREETHI</t>
  </si>
  <si>
    <t>Dr. Susil Kumar &amp; Mr. Backiyarasu - Presenters</t>
  </si>
  <si>
    <t xml:space="preserve">Steam club </t>
  </si>
  <si>
    <t>PEACE Education Program-Orientation</t>
  </si>
  <si>
    <t>clubeventsrit@ritchennai.edu.in</t>
  </si>
  <si>
    <t xml:space="preserve">Mrs.Porchelvi </t>
  </si>
  <si>
    <t>Tamils and Technology Combined Class</t>
  </si>
  <si>
    <t>Internal Faculty</t>
  </si>
  <si>
    <t>anthonyraja.m@ritchennai.edu.in</t>
  </si>
  <si>
    <t>DR. R. GEETHANJALIYADAV</t>
  </si>
  <si>
    <t xml:space="preserve">Quiz competition </t>
  </si>
  <si>
    <t xml:space="preserve">Dr. D Angala Parameswari </t>
  </si>
  <si>
    <t>Memento, Projector, Mike, White Board, Others</t>
  </si>
  <si>
    <t xml:space="preserve">Quiz Competition </t>
  </si>
  <si>
    <t xml:space="preserve">Dr.D.Angala Parameswari </t>
  </si>
  <si>
    <t>EVOLVE 26</t>
  </si>
  <si>
    <t>Yet to Confirm</t>
  </si>
  <si>
    <t>230 CERTIFICATES,STANDEE FOR SPONSERS, 3 FOAM CARDS, 25JUNCTION BOX</t>
  </si>
  <si>
    <t>Monika Preethi SK</t>
  </si>
  <si>
    <t>EVOLVE hackathon</t>
  </si>
  <si>
    <t xml:space="preserve">EVOLVE </t>
  </si>
  <si>
    <t>Monikaa Preethi</t>
  </si>
  <si>
    <t>FACULTY MEETING FOR NBA &amp; NIRF</t>
  </si>
  <si>
    <t>N/A</t>
  </si>
  <si>
    <t>RHCSA CERTIFICATION AWARENESS PROGRAM</t>
  </si>
  <si>
    <t>Mr.Babu</t>
  </si>
  <si>
    <t>A.LIZY</t>
  </si>
  <si>
    <t>RHCSA CERTIFICATION AWARENESS</t>
  </si>
  <si>
    <t>Dr. S. Neduncheliyan</t>
  </si>
  <si>
    <t>BOARD OF STUDIES</t>
  </si>
  <si>
    <t>2 INDUSTRY PERSON, 2 ALUMINI AND 2 PROFESSOR</t>
  </si>
  <si>
    <t>RENUMERATION REQUIRED</t>
  </si>
  <si>
    <t xml:space="preserve">CSBS </t>
  </si>
  <si>
    <t>Gameathon</t>
  </si>
  <si>
    <t>Akash Kanan</t>
  </si>
  <si>
    <t>sathiya.b@ritchennai.edu.in</t>
  </si>
  <si>
    <t xml:space="preserve">Sathiya </t>
  </si>
  <si>
    <t xml:space="preserve">Gameathon </t>
  </si>
  <si>
    <t xml:space="preserve">Akash Kanan </t>
  </si>
  <si>
    <t>Sathiya</t>
  </si>
  <si>
    <t>Gameathon'26</t>
  </si>
  <si>
    <t>G.M.Akash</t>
  </si>
  <si>
    <t>vidhushavarshini.s@ritchennai.edu.in</t>
  </si>
  <si>
    <t>Hostel Stay for Hackathon participants</t>
  </si>
  <si>
    <t>Dr.S.Vidhushavarshini</t>
  </si>
  <si>
    <t>CS&amp;BS</t>
  </si>
  <si>
    <t>GAMEATHON 206</t>
  </si>
  <si>
    <t>AKASH KANNAN</t>
  </si>
  <si>
    <t>Dr.B.Maniamran</t>
  </si>
  <si>
    <t>Memento, Projector, White Board, Refreshments, Lunch, Breakfast, Guest  Transport (Transport Form to be submitted)</t>
  </si>
  <si>
    <t>GAMEATHON 2026</t>
  </si>
  <si>
    <t>AKSH KANNAN</t>
  </si>
  <si>
    <t>GST TRAINING</t>
  </si>
  <si>
    <t>SHANMUGA MARIAPPAN</t>
  </si>
  <si>
    <t>AdAdress by the Principal on NPTEL Examinations</t>
  </si>
  <si>
    <t>Projector, White Board, Refreshments, Lunch, Breakfast, Guest  Transport (Transport Form to be submitted)</t>
  </si>
  <si>
    <t>GAMETHON 2026</t>
  </si>
  <si>
    <t>IEi inagural</t>
  </si>
  <si>
    <t>Dr.Elango, IEI xhairman</t>
  </si>
  <si>
    <t>seminar.ece2022@ritchennai.edu.in</t>
  </si>
  <si>
    <t>Refreshment, Lunch</t>
  </si>
  <si>
    <t>Dr M.Malathi,Dr.S.Sheela</t>
  </si>
  <si>
    <t>Adress by the Principal on NPTEL Examinations</t>
  </si>
  <si>
    <t>A. Geetha</t>
  </si>
  <si>
    <t xml:space="preserve">VLSI </t>
  </si>
  <si>
    <t>Inauguration of NEXUS CLUB</t>
  </si>
  <si>
    <t>FOUNDER OF AT speaks ( Ms. ATCHAYA SENTHILKUMARAN)</t>
  </si>
  <si>
    <t>technicaldevs@ritchennai.edu.in</t>
  </si>
  <si>
    <t>Ashini K</t>
  </si>
  <si>
    <t>Vaarithi muthamizh Mandram</t>
  </si>
  <si>
    <t>Memento, Mike, Refreshments, Lunch, Breakfast, Guest  Transport (Transport Form to be submitted), Remuneration</t>
  </si>
  <si>
    <t>Tamil new year</t>
  </si>
  <si>
    <t>Ms.Priya ( pattimandram speaker)</t>
  </si>
  <si>
    <t>certificates - 15, trophies - 5</t>
  </si>
  <si>
    <t>Dr.porchelvi</t>
  </si>
  <si>
    <t>Global Symposium</t>
  </si>
  <si>
    <t>Udhaya</t>
  </si>
  <si>
    <t>Global symposium</t>
  </si>
  <si>
    <t xml:space="preserve">Udhaya </t>
  </si>
  <si>
    <t>1st Doctoral Conference on Computational &amp; Engineering Sciences  Theme: "Intelligent Systems for Health, Industrial, and Quantum Applications</t>
  </si>
  <si>
    <t xml:space="preserve">External Participants </t>
  </si>
  <si>
    <t>Prof. Kanak Kalita (Associate Dean - R&amp;D), Dr. V.C. Deivayanai and Dr. Parthasarathy T N</t>
  </si>
  <si>
    <t>Prof. Kanak Kalita (Associate Dean - R&amp;D), Dr. V.C. Deivayanai, and Dr. Parthasarathy T N</t>
  </si>
  <si>
    <t>Staying Motivated in Challenging Times- Alumni Talk</t>
  </si>
  <si>
    <t>Sai Vignesh B L</t>
  </si>
  <si>
    <t>Address by the Principal on NPTEL Examinations</t>
  </si>
  <si>
    <t xml:space="preserve">RIT VLSI </t>
  </si>
  <si>
    <t>Robochipx</t>
  </si>
  <si>
    <t xml:space="preserve">Dr.N.Porchelvi </t>
  </si>
  <si>
    <t>HACKATHON -ECE Department</t>
  </si>
  <si>
    <t>Dr.Thulasi Bai</t>
  </si>
  <si>
    <t>Banner</t>
  </si>
  <si>
    <t>National Conference - SustainTech 2026</t>
  </si>
  <si>
    <t xml:space="preserve">National Conference - </t>
  </si>
  <si>
    <t xml:space="preserve">External Guest not yet confirmed. Based on the guest the requirements may vary. </t>
  </si>
  <si>
    <t>Management Fest Intercollegiate event</t>
  </si>
  <si>
    <t>Unknown</t>
  </si>
  <si>
    <t xml:space="preserve">Stage arrangements </t>
  </si>
  <si>
    <t>Dr.Sasikala,Dr.I.Shanmugapriya, Dr.Deepika</t>
  </si>
  <si>
    <t>White Board, Refreshments, Others</t>
  </si>
  <si>
    <t>Parents Teachers Meeting 2</t>
  </si>
  <si>
    <t>Parents of First Year Students</t>
  </si>
  <si>
    <t>thilagavathy.a@ritchennai.edu.in</t>
  </si>
  <si>
    <t>Tables and Chairs</t>
  </si>
  <si>
    <t>Dr. A. Thilagavathy</t>
  </si>
  <si>
    <t>Dr.R.Maheswari</t>
  </si>
  <si>
    <t>NBA faculty meeting</t>
  </si>
  <si>
    <t>Internal</t>
  </si>
  <si>
    <t>Innovation-FOSSEE Club</t>
  </si>
  <si>
    <t>Hands-On Workshop on Mixed Signal Circuit Simulation &amp; PCB Design using eSim</t>
  </si>
  <si>
    <t>Mr. Sumanto Kar Assistant Project Manager, FOSSEE, IIT Bombay</t>
  </si>
  <si>
    <t>Dr B Manimaran</t>
  </si>
  <si>
    <t>Designathon 1.0 Grand Finale</t>
  </si>
  <si>
    <t>Alumini</t>
  </si>
  <si>
    <t xml:space="preserve">Designathon 1.0 Grand Finale </t>
  </si>
  <si>
    <t>Industry</t>
  </si>
  <si>
    <t xml:space="preserve">Dr. B. Manimaran </t>
  </si>
  <si>
    <t>Faculty meeting - ERP</t>
  </si>
  <si>
    <t>Mr.Sumonto</t>
  </si>
  <si>
    <t>INNER COMPASS</t>
  </si>
  <si>
    <t>Rtr. Harivarshini Kannan</t>
  </si>
  <si>
    <t xml:space="preserve">Designathon </t>
  </si>
  <si>
    <t>Vasanth</t>
  </si>
  <si>
    <t>Sathiya Priyan</t>
  </si>
  <si>
    <t>R. Mohanram</t>
  </si>
  <si>
    <t>Meganadhan</t>
  </si>
  <si>
    <t>Hack 2 skill - Build With AI Boot camp</t>
  </si>
  <si>
    <t>GOOGLE DEVELOPER EXPERTS</t>
  </si>
  <si>
    <t>EE-VLSI D&amp;T</t>
  </si>
  <si>
    <t>Design Thinking Workshop</t>
  </si>
  <si>
    <t>Dr.G.Saravanan</t>
  </si>
  <si>
    <t>WORLD IP DAY 2026</t>
  </si>
  <si>
    <t>MR.THANGAPANDIAYAN</t>
  </si>
  <si>
    <t>EE -VLSI D&amp;T</t>
  </si>
  <si>
    <t>Design Thinking workshop</t>
  </si>
  <si>
    <t>Dr.G.saravanan</t>
  </si>
  <si>
    <t>Tamil Combined Class</t>
  </si>
  <si>
    <t>RIT Faculty</t>
  </si>
  <si>
    <t>geethanjaliyadav.r@ritchennai.edu.in</t>
  </si>
  <si>
    <t>Dr. R. Geethanjaliyadav</t>
  </si>
  <si>
    <t>RIT BioTech</t>
  </si>
  <si>
    <t>Guest Talk Series</t>
  </si>
  <si>
    <t>Dr.Annmarie Hanlon</t>
  </si>
  <si>
    <t xml:space="preserve">Time Management and Productivity Hacks </t>
  </si>
  <si>
    <t>Sree Mallavika R</t>
  </si>
  <si>
    <t>Freshathon</t>
  </si>
  <si>
    <t>Internal Juries</t>
  </si>
  <si>
    <t>Dr. Stephan Raj</t>
  </si>
  <si>
    <t>Freshathon 2.0</t>
  </si>
  <si>
    <t>Dr. Arul Anand</t>
  </si>
  <si>
    <t>Dr. Sarathy</t>
  </si>
  <si>
    <t>Untitled Question</t>
  </si>
</sst>
</file>

<file path=xl/styles.xml><?xml version="1.0" encoding="utf-8"?>
<styleSheet xmlns="http://schemas.openxmlformats.org/spreadsheetml/2006/main" xmlns:x14ac="http://schemas.microsoft.com/office/spreadsheetml/2009/9/ac" xmlns:mc="http://schemas.openxmlformats.org/markup-compatibility/2006">
  <numFmts count="4">
    <numFmt numFmtId="164" formatCode="m/d/yyyy h:mm:ss"/>
    <numFmt numFmtId="165" formatCode="h:mm am/pm"/>
    <numFmt numFmtId="166" formatCode="h:mm:ss am/pm"/>
    <numFmt numFmtId="167" formatCode="m/d/yyyy"/>
  </numFmts>
  <fonts count="11">
    <font>
      <sz val="10.0"/>
      <color rgb="FF000000"/>
      <name val="Arial"/>
      <scheme val="minor"/>
    </font>
    <font>
      <b/>
      <color theme="1"/>
      <name val="Arial"/>
      <scheme val="minor"/>
    </font>
    <font>
      <color theme="1"/>
      <name val="Arial"/>
      <scheme val="minor"/>
    </font>
    <font>
      <b/>
      <i/>
      <color theme="1"/>
      <name val="Arial"/>
      <scheme val="minor"/>
    </font>
    <font>
      <i/>
      <color theme="1"/>
      <name val="Arial"/>
      <scheme val="minor"/>
    </font>
    <font>
      <color rgb="FF222222"/>
      <name val="Arial"/>
    </font>
    <font>
      <b/>
      <color rgb="FF000000"/>
      <name val="Arial"/>
    </font>
    <font>
      <color rgb="FF000000"/>
      <name val="Arial"/>
    </font>
    <font>
      <color theme="1"/>
      <name val="Arial"/>
    </font>
    <font>
      <b/>
      <i/>
      <color theme="1"/>
      <name val="Arial"/>
    </font>
    <font>
      <color rgb="FFFF0000"/>
      <name val="Arial"/>
      <scheme val="minor"/>
    </font>
  </fonts>
  <fills count="17">
    <fill>
      <patternFill patternType="none"/>
    </fill>
    <fill>
      <patternFill patternType="lightGray"/>
    </fill>
    <fill>
      <patternFill patternType="solid">
        <fgColor rgb="FFFCE5CD"/>
        <bgColor rgb="FFFCE5CD"/>
      </patternFill>
    </fill>
    <fill>
      <patternFill patternType="solid">
        <fgColor rgb="FF93C47D"/>
        <bgColor rgb="FF93C47D"/>
      </patternFill>
    </fill>
    <fill>
      <patternFill patternType="solid">
        <fgColor rgb="FFFFFFFF"/>
        <bgColor rgb="FFFFFFFF"/>
      </patternFill>
    </fill>
    <fill>
      <patternFill patternType="solid">
        <fgColor rgb="FFEA9999"/>
        <bgColor rgb="FFEA9999"/>
      </patternFill>
    </fill>
    <fill>
      <patternFill patternType="solid">
        <fgColor rgb="FFE06666"/>
        <bgColor rgb="FFE06666"/>
      </patternFill>
    </fill>
    <fill>
      <patternFill patternType="solid">
        <fgColor rgb="FFFFFF00"/>
        <bgColor rgb="FFFFFF00"/>
      </patternFill>
    </fill>
    <fill>
      <patternFill patternType="solid">
        <fgColor rgb="FFEAD1DC"/>
        <bgColor rgb="FFEAD1DC"/>
      </patternFill>
    </fill>
    <fill>
      <patternFill patternType="solid">
        <fgColor rgb="FFD0E0E3"/>
        <bgColor rgb="FFD0E0E3"/>
      </patternFill>
    </fill>
    <fill>
      <patternFill patternType="solid">
        <fgColor rgb="FFA4C2F4"/>
        <bgColor rgb="FFA4C2F4"/>
      </patternFill>
    </fill>
    <fill>
      <patternFill patternType="solid">
        <fgColor rgb="FF00FF00"/>
        <bgColor rgb="FF00FF00"/>
      </patternFill>
    </fill>
    <fill>
      <patternFill patternType="solid">
        <fgColor rgb="FFFF0000"/>
        <bgColor rgb="FFFF0000"/>
      </patternFill>
    </fill>
    <fill>
      <patternFill patternType="solid">
        <fgColor rgb="FFD9EAD3"/>
        <bgColor rgb="FFD9EAD3"/>
      </patternFill>
    </fill>
    <fill>
      <patternFill patternType="solid">
        <fgColor rgb="FFB6D7A8"/>
        <bgColor rgb="FFB6D7A8"/>
      </patternFill>
    </fill>
    <fill>
      <patternFill patternType="solid">
        <fgColor rgb="FF00FFFF"/>
        <bgColor rgb="FF00FFFF"/>
      </patternFill>
    </fill>
    <fill>
      <patternFill patternType="solid">
        <fgColor rgb="FFFFE599"/>
        <bgColor rgb="FFFFE599"/>
      </patternFill>
    </fill>
  </fills>
  <borders count="1">
    <border/>
  </borders>
  <cellStyleXfs count="1">
    <xf borderId="0" fillId="0" fontId="0" numFmtId="0" applyAlignment="1" applyFont="1"/>
  </cellStyleXfs>
  <cellXfs count="208">
    <xf borderId="0" fillId="0" fontId="0" numFmtId="0" xfId="0" applyAlignment="1" applyFont="1">
      <alignment readingOrder="0" shrinkToFit="0" vertical="bottom" wrapText="0"/>
    </xf>
    <xf borderId="0" fillId="0" fontId="1" numFmtId="0" xfId="0" applyAlignment="1" applyFont="1">
      <alignment horizontal="center" shrinkToFit="0" wrapText="1"/>
    </xf>
    <xf borderId="0" fillId="0" fontId="1" numFmtId="0" xfId="0" applyAlignment="1" applyFont="1">
      <alignment horizontal="center" readingOrder="0" shrinkToFit="0" wrapText="1"/>
    </xf>
    <xf borderId="0" fillId="0" fontId="2" numFmtId="0" xfId="0" applyAlignment="1" applyFont="1">
      <alignment horizontal="center" readingOrder="0" shrinkToFit="0" wrapText="1"/>
    </xf>
    <xf borderId="0" fillId="0" fontId="1" numFmtId="0" xfId="0" applyAlignment="1" applyFont="1">
      <alignment horizontal="center" shrinkToFit="0" wrapText="1"/>
    </xf>
    <xf borderId="0" fillId="2" fontId="2" numFmtId="164" xfId="0" applyAlignment="1" applyFill="1" applyFont="1" applyNumberFormat="1">
      <alignment readingOrder="0"/>
    </xf>
    <xf borderId="0" fillId="2" fontId="3" numFmtId="14" xfId="0" applyAlignment="1" applyFont="1" applyNumberFormat="1">
      <alignment horizontal="center" readingOrder="0"/>
    </xf>
    <xf borderId="0" fillId="2" fontId="2" numFmtId="0" xfId="0" applyAlignment="1" applyFont="1">
      <alignment readingOrder="0"/>
    </xf>
    <xf borderId="0" fillId="2" fontId="2" numFmtId="19" xfId="0" applyAlignment="1" applyFont="1" applyNumberFormat="1">
      <alignment readingOrder="0"/>
    </xf>
    <xf borderId="0" fillId="2" fontId="2" numFmtId="0" xfId="0" applyAlignment="1" applyFont="1">
      <alignment readingOrder="0"/>
    </xf>
    <xf borderId="0" fillId="2" fontId="1" numFmtId="0" xfId="0" applyAlignment="1" applyFont="1">
      <alignment horizontal="left" readingOrder="0" shrinkToFit="0" wrapText="1"/>
    </xf>
    <xf borderId="0" fillId="2" fontId="2" numFmtId="0" xfId="0" applyAlignment="1" applyFont="1">
      <alignment readingOrder="0" shrinkToFit="0" wrapText="1"/>
    </xf>
    <xf borderId="0" fillId="2" fontId="2" numFmtId="0" xfId="0" applyFont="1"/>
    <xf borderId="0" fillId="0" fontId="2" numFmtId="164" xfId="0" applyAlignment="1" applyFont="1" applyNumberFormat="1">
      <alignment readingOrder="0"/>
    </xf>
    <xf borderId="0" fillId="0" fontId="4" numFmtId="14" xfId="0" applyAlignment="1" applyFont="1" applyNumberFormat="1">
      <alignment horizontal="center" readingOrder="0"/>
    </xf>
    <xf borderId="0" fillId="0" fontId="2" numFmtId="0" xfId="0" applyAlignment="1" applyFont="1">
      <alignment readingOrder="0"/>
    </xf>
    <xf borderId="0" fillId="0" fontId="2" numFmtId="19" xfId="0" applyAlignment="1" applyFont="1" applyNumberFormat="1">
      <alignment readingOrder="0"/>
    </xf>
    <xf borderId="0" fillId="0" fontId="2" numFmtId="0" xfId="0" applyAlignment="1" applyFont="1">
      <alignment readingOrder="0"/>
    </xf>
    <xf borderId="0" fillId="0" fontId="2" numFmtId="0" xfId="0" applyAlignment="1" applyFont="1">
      <alignment readingOrder="0" shrinkToFit="0" wrapText="1"/>
    </xf>
    <xf borderId="0" fillId="3" fontId="2" numFmtId="14" xfId="0" applyAlignment="1" applyFill="1" applyFont="1" applyNumberFormat="1">
      <alignment horizontal="center" readingOrder="0"/>
    </xf>
    <xf borderId="0" fillId="3" fontId="3" numFmtId="14" xfId="0" applyAlignment="1" applyFont="1" applyNumberFormat="1">
      <alignment horizontal="center" readingOrder="0"/>
    </xf>
    <xf borderId="0" fillId="3" fontId="2" numFmtId="0" xfId="0" applyAlignment="1" applyFont="1">
      <alignment shrinkToFit="0" wrapText="1"/>
    </xf>
    <xf borderId="0" fillId="3" fontId="2" numFmtId="165" xfId="0" applyAlignment="1" applyFont="1" applyNumberFormat="1">
      <alignment readingOrder="0" shrinkToFit="0" wrapText="1"/>
    </xf>
    <xf borderId="0" fillId="3" fontId="1" numFmtId="0" xfId="0" applyAlignment="1" applyFont="1">
      <alignment horizontal="center" readingOrder="0"/>
    </xf>
    <xf borderId="0" fillId="3" fontId="1" numFmtId="0" xfId="0" applyAlignment="1" applyFont="1">
      <alignment horizontal="left" readingOrder="0" shrinkToFit="0" wrapText="1"/>
    </xf>
    <xf borderId="0" fillId="3" fontId="2" numFmtId="0" xfId="0" applyAlignment="1" applyFont="1">
      <alignment horizontal="left" readingOrder="0" shrinkToFit="0" wrapText="1"/>
    </xf>
    <xf borderId="0" fillId="3" fontId="2" numFmtId="0" xfId="0" applyAlignment="1" applyFont="1">
      <alignment readingOrder="0" shrinkToFit="0" wrapText="1"/>
    </xf>
    <xf borderId="0" fillId="3" fontId="2" numFmtId="0" xfId="0" applyFont="1"/>
    <xf borderId="0" fillId="3" fontId="5" numFmtId="0" xfId="0" applyAlignment="1" applyFont="1">
      <alignment readingOrder="0" shrinkToFit="0" wrapText="1"/>
    </xf>
    <xf borderId="0" fillId="0" fontId="2" numFmtId="164" xfId="0" applyAlignment="1" applyFont="1" applyNumberFormat="1">
      <alignment horizontal="center" readingOrder="0"/>
    </xf>
    <xf borderId="0" fillId="0" fontId="3" numFmtId="14" xfId="0" applyAlignment="1" applyFont="1" applyNumberFormat="1">
      <alignment horizontal="center" readingOrder="0"/>
    </xf>
    <xf borderId="0" fillId="0" fontId="2" numFmtId="0" xfId="0" applyAlignment="1" applyFont="1">
      <alignment readingOrder="0" shrinkToFit="0" wrapText="1"/>
    </xf>
    <xf borderId="0" fillId="0" fontId="1" numFmtId="0" xfId="0" applyAlignment="1" applyFont="1">
      <alignment horizontal="center" readingOrder="0"/>
    </xf>
    <xf borderId="0" fillId="0" fontId="1" numFmtId="0" xfId="0" applyAlignment="1" applyFont="1">
      <alignment horizontal="left" readingOrder="0" shrinkToFit="0" wrapText="1"/>
    </xf>
    <xf borderId="0" fillId="0" fontId="2" numFmtId="0" xfId="0" applyAlignment="1" applyFont="1">
      <alignment horizontal="left" readingOrder="0" shrinkToFit="0" wrapText="1"/>
    </xf>
    <xf borderId="0" fillId="0" fontId="2" numFmtId="14" xfId="0" applyAlignment="1" applyFont="1" applyNumberFormat="1">
      <alignment horizontal="center" readingOrder="0"/>
    </xf>
    <xf borderId="0" fillId="0" fontId="2" numFmtId="0" xfId="0" applyAlignment="1" applyFont="1">
      <alignment shrinkToFit="0" wrapText="1"/>
    </xf>
    <xf borderId="0" fillId="4" fontId="6" numFmtId="0" xfId="0" applyAlignment="1" applyFill="1" applyFont="1">
      <alignment horizontal="center" readingOrder="0"/>
    </xf>
    <xf borderId="0" fillId="4" fontId="7" numFmtId="0" xfId="0" applyAlignment="1" applyFont="1">
      <alignment horizontal="left" readingOrder="0" shrinkToFit="0" wrapText="1"/>
    </xf>
    <xf borderId="0" fillId="3" fontId="2" numFmtId="164" xfId="0" applyAlignment="1" applyFont="1" applyNumberFormat="1">
      <alignment horizontal="center" readingOrder="0"/>
    </xf>
    <xf borderId="0" fillId="3" fontId="2" numFmtId="0" xfId="0" applyAlignment="1" applyFont="1">
      <alignment readingOrder="0" shrinkToFit="0" wrapText="1"/>
    </xf>
    <xf borderId="0" fillId="3" fontId="2" numFmtId="19" xfId="0" applyAlignment="1" applyFont="1" applyNumberFormat="1">
      <alignment readingOrder="0"/>
    </xf>
    <xf borderId="0" fillId="3" fontId="2" numFmtId="0" xfId="0" applyAlignment="1" applyFont="1">
      <alignment readingOrder="0"/>
    </xf>
    <xf borderId="0" fillId="5" fontId="2" numFmtId="164" xfId="0" applyAlignment="1" applyFill="1" applyFont="1" applyNumberFormat="1">
      <alignment horizontal="center" readingOrder="0"/>
    </xf>
    <xf borderId="0" fillId="5" fontId="3" numFmtId="14" xfId="0" applyAlignment="1" applyFont="1" applyNumberFormat="1">
      <alignment horizontal="center" readingOrder="0"/>
    </xf>
    <xf borderId="0" fillId="5" fontId="2" numFmtId="0" xfId="0" applyAlignment="1" applyFont="1">
      <alignment readingOrder="0" shrinkToFit="0" wrapText="1"/>
    </xf>
    <xf borderId="0" fillId="5" fontId="2" numFmtId="19" xfId="0" applyAlignment="1" applyFont="1" applyNumberFormat="1">
      <alignment readingOrder="0"/>
    </xf>
    <xf borderId="0" fillId="5" fontId="1" numFmtId="0" xfId="0" applyAlignment="1" applyFont="1">
      <alignment horizontal="center" readingOrder="0"/>
    </xf>
    <xf borderId="0" fillId="5" fontId="1" numFmtId="0" xfId="0" applyAlignment="1" applyFont="1">
      <alignment horizontal="left" readingOrder="0" shrinkToFit="0" wrapText="1"/>
    </xf>
    <xf borderId="0" fillId="5" fontId="2" numFmtId="0" xfId="0" applyAlignment="1" applyFont="1">
      <alignment horizontal="left" readingOrder="0" shrinkToFit="0" wrapText="1"/>
    </xf>
    <xf borderId="0" fillId="5" fontId="2" numFmtId="0" xfId="0" applyAlignment="1" applyFont="1">
      <alignment readingOrder="0" shrinkToFit="0" wrapText="1"/>
    </xf>
    <xf borderId="0" fillId="5" fontId="2" numFmtId="0" xfId="0" applyAlignment="1" applyFont="1">
      <alignment readingOrder="0"/>
    </xf>
    <xf borderId="0" fillId="5" fontId="2" numFmtId="0" xfId="0" applyFont="1"/>
    <xf borderId="0" fillId="0" fontId="2" numFmtId="0" xfId="0" applyAlignment="1" applyFont="1">
      <alignment horizontal="center"/>
    </xf>
    <xf borderId="0" fillId="4" fontId="3" numFmtId="14" xfId="0" applyAlignment="1" applyFont="1" applyNumberFormat="1">
      <alignment horizontal="center" readingOrder="0"/>
    </xf>
    <xf borderId="0" fillId="0" fontId="1" numFmtId="0" xfId="0" applyAlignment="1" applyFont="1">
      <alignment horizontal="center"/>
    </xf>
    <xf borderId="0" fillId="0" fontId="1" numFmtId="0" xfId="0" applyAlignment="1" applyFont="1">
      <alignment horizontal="left" shrinkToFit="0" wrapText="1"/>
    </xf>
    <xf borderId="0" fillId="4" fontId="6" numFmtId="0" xfId="0" applyAlignment="1" applyFont="1">
      <alignment horizontal="left" readingOrder="0" shrinkToFit="0" wrapText="1"/>
    </xf>
    <xf borderId="0" fillId="0" fontId="1" numFmtId="0" xfId="0" applyAlignment="1" applyFont="1">
      <alignment readingOrder="0"/>
    </xf>
    <xf borderId="0" fillId="6" fontId="2" numFmtId="164" xfId="0" applyAlignment="1" applyFill="1" applyFont="1" applyNumberFormat="1">
      <alignment horizontal="center" readingOrder="0"/>
    </xf>
    <xf borderId="0" fillId="6" fontId="3" numFmtId="14" xfId="0" applyAlignment="1" applyFont="1" applyNumberFormat="1">
      <alignment horizontal="center" readingOrder="0"/>
    </xf>
    <xf borderId="0" fillId="6" fontId="2" numFmtId="0" xfId="0" applyAlignment="1" applyFont="1">
      <alignment readingOrder="0" shrinkToFit="0" wrapText="1"/>
    </xf>
    <xf borderId="0" fillId="6" fontId="2" numFmtId="19" xfId="0" applyAlignment="1" applyFont="1" applyNumberFormat="1">
      <alignment readingOrder="0"/>
    </xf>
    <xf borderId="0" fillId="6" fontId="1" numFmtId="0" xfId="0" applyAlignment="1" applyFont="1">
      <alignment horizontal="center" readingOrder="0"/>
    </xf>
    <xf borderId="0" fillId="6" fontId="1" numFmtId="0" xfId="0" applyAlignment="1" applyFont="1">
      <alignment horizontal="left" readingOrder="0" shrinkToFit="0" wrapText="1"/>
    </xf>
    <xf borderId="0" fillId="6" fontId="2" numFmtId="0" xfId="0" applyAlignment="1" applyFont="1">
      <alignment horizontal="left" readingOrder="0" shrinkToFit="0" wrapText="1"/>
    </xf>
    <xf borderId="0" fillId="6" fontId="2" numFmtId="0" xfId="0" applyAlignment="1" applyFont="1">
      <alignment readingOrder="0" shrinkToFit="0" wrapText="1"/>
    </xf>
    <xf borderId="0" fillId="6" fontId="2" numFmtId="0" xfId="0" applyAlignment="1" applyFont="1">
      <alignment readingOrder="0"/>
    </xf>
    <xf borderId="0" fillId="6" fontId="2" numFmtId="0" xfId="0" applyFont="1"/>
    <xf borderId="0" fillId="4" fontId="5" numFmtId="0" xfId="0" applyAlignment="1" applyFont="1">
      <alignment readingOrder="0" shrinkToFit="0" wrapText="1"/>
    </xf>
    <xf borderId="0" fillId="0" fontId="8" numFmtId="0" xfId="0" applyAlignment="1" applyFont="1">
      <alignment vertical="bottom"/>
    </xf>
    <xf borderId="0" fillId="6" fontId="2" numFmtId="0" xfId="0" applyAlignment="1" applyFont="1">
      <alignment shrinkToFit="0" wrapText="1"/>
    </xf>
    <xf borderId="0" fillId="2" fontId="2" numFmtId="164" xfId="0" applyAlignment="1" applyFont="1" applyNumberFormat="1">
      <alignment horizontal="center" readingOrder="0"/>
    </xf>
    <xf borderId="0" fillId="2" fontId="2" numFmtId="0" xfId="0" applyAlignment="1" applyFont="1">
      <alignment shrinkToFit="0" wrapText="1"/>
    </xf>
    <xf borderId="0" fillId="2" fontId="2" numFmtId="0" xfId="0" applyAlignment="1" applyFont="1">
      <alignment horizontal="left" readingOrder="0" shrinkToFit="0" wrapText="1"/>
    </xf>
    <xf borderId="0" fillId="2" fontId="2" numFmtId="0" xfId="0" applyAlignment="1" applyFont="1">
      <alignment readingOrder="0" shrinkToFit="0" wrapText="1"/>
    </xf>
    <xf borderId="0" fillId="2" fontId="5" numFmtId="0" xfId="0" applyAlignment="1" applyFont="1">
      <alignment readingOrder="0" shrinkToFit="0" wrapText="1"/>
    </xf>
    <xf borderId="0" fillId="2" fontId="2" numFmtId="0" xfId="0" applyAlignment="1" applyFont="1">
      <alignment horizontal="left" shrinkToFit="0" wrapText="1"/>
    </xf>
    <xf borderId="0" fillId="2" fontId="9" numFmtId="14" xfId="0" applyAlignment="1" applyFont="1" applyNumberFormat="1">
      <alignment horizontal="center" vertical="bottom"/>
    </xf>
    <xf borderId="0" fillId="2" fontId="8" numFmtId="0" xfId="0" applyAlignment="1" applyFont="1">
      <alignment vertical="bottom"/>
    </xf>
    <xf borderId="0" fillId="2" fontId="2" numFmtId="0" xfId="0" applyAlignment="1" applyFont="1">
      <alignment horizontal="left" readingOrder="0" shrinkToFit="0" vertical="center" wrapText="1"/>
    </xf>
    <xf borderId="0" fillId="2" fontId="2" numFmtId="164" xfId="0" applyAlignment="1" applyFont="1" applyNumberFormat="1">
      <alignment horizontal="center" readingOrder="0" vertical="center"/>
    </xf>
    <xf borderId="0" fillId="2" fontId="3" numFmtId="14" xfId="0" applyAlignment="1" applyFont="1" applyNumberFormat="1">
      <alignment horizontal="center" readingOrder="0" vertical="center"/>
    </xf>
    <xf borderId="0" fillId="2" fontId="2" numFmtId="0" xfId="0" applyAlignment="1" applyFont="1">
      <alignment readingOrder="0" shrinkToFit="0" vertical="center" wrapText="1"/>
    </xf>
    <xf borderId="0" fillId="2" fontId="2" numFmtId="19" xfId="0" applyAlignment="1" applyFont="1" applyNumberFormat="1">
      <alignment readingOrder="0" vertical="center"/>
    </xf>
    <xf borderId="0" fillId="2" fontId="2" numFmtId="0" xfId="0" applyAlignment="1" applyFont="1">
      <alignment readingOrder="0" vertical="center"/>
    </xf>
    <xf borderId="0" fillId="2" fontId="1" numFmtId="0" xfId="0" applyAlignment="1" applyFont="1">
      <alignment horizontal="left" readingOrder="0" shrinkToFit="0" vertical="center" wrapText="1"/>
    </xf>
    <xf borderId="0" fillId="2" fontId="2" numFmtId="0" xfId="0" applyAlignment="1" applyFont="1">
      <alignment readingOrder="0" shrinkToFit="0" vertical="center" wrapText="1"/>
    </xf>
    <xf borderId="0" fillId="2" fontId="2" numFmtId="0" xfId="0" applyAlignment="1" applyFont="1">
      <alignment vertical="center"/>
    </xf>
    <xf borderId="0" fillId="2" fontId="9" numFmtId="14" xfId="0" applyAlignment="1" applyFont="1" applyNumberFormat="1">
      <alignment horizontal="center" readingOrder="0" vertical="center"/>
    </xf>
    <xf borderId="0" fillId="2" fontId="2" numFmtId="0" xfId="0" applyAlignment="1" applyFont="1">
      <alignment horizontal="center" shrinkToFit="0" vertical="center" wrapText="1"/>
    </xf>
    <xf borderId="0" fillId="2" fontId="2" numFmtId="19" xfId="0" applyAlignment="1" applyFont="1" applyNumberFormat="1">
      <alignment horizontal="center" readingOrder="0" vertical="center"/>
    </xf>
    <xf borderId="0" fillId="2" fontId="8" numFmtId="0" xfId="0" applyAlignment="1" applyFont="1">
      <alignment vertical="center"/>
    </xf>
    <xf borderId="0" fillId="2" fontId="1" numFmtId="0" xfId="0" applyAlignment="1" applyFont="1">
      <alignment horizontal="left" shrinkToFit="0" vertical="center" wrapText="1"/>
    </xf>
    <xf borderId="0" fillId="2" fontId="2" numFmtId="0" xfId="0" applyAlignment="1" applyFont="1">
      <alignment horizontal="center" readingOrder="0" shrinkToFit="0" vertical="center" wrapText="1"/>
    </xf>
    <xf borderId="0" fillId="2" fontId="2" numFmtId="0" xfId="0" applyAlignment="1" applyFont="1">
      <alignment horizontal="center" vertical="center"/>
    </xf>
    <xf borderId="0" fillId="2" fontId="2" numFmtId="0" xfId="0" applyAlignment="1" applyFont="1">
      <alignment shrinkToFit="0" vertical="center" wrapText="1"/>
    </xf>
    <xf borderId="0" fillId="2" fontId="9" numFmtId="14" xfId="0" applyAlignment="1" applyFont="1" applyNumberFormat="1">
      <alignment horizontal="center" readingOrder="0" vertical="bottom"/>
    </xf>
    <xf borderId="0" fillId="0" fontId="2" numFmtId="0" xfId="0" applyAlignment="1" applyFont="1">
      <alignment horizontal="left" readingOrder="0"/>
    </xf>
    <xf borderId="0" fillId="7" fontId="2" numFmtId="164" xfId="0" applyAlignment="1" applyFill="1" applyFont="1" applyNumberFormat="1">
      <alignment readingOrder="0"/>
    </xf>
    <xf borderId="0" fillId="7" fontId="3" numFmtId="14" xfId="0" applyAlignment="1" applyFont="1" applyNumberFormat="1">
      <alignment horizontal="center" readingOrder="0"/>
    </xf>
    <xf borderId="0" fillId="7" fontId="2" numFmtId="0" xfId="0" applyAlignment="1" applyFont="1">
      <alignment readingOrder="0"/>
    </xf>
    <xf borderId="0" fillId="7" fontId="2" numFmtId="19" xfId="0" applyAlignment="1" applyFont="1" applyNumberFormat="1">
      <alignment readingOrder="0"/>
    </xf>
    <xf borderId="0" fillId="7" fontId="2" numFmtId="0" xfId="0" applyAlignment="1" applyFont="1">
      <alignment readingOrder="0"/>
    </xf>
    <xf borderId="0" fillId="7" fontId="1" numFmtId="0" xfId="0" applyAlignment="1" applyFont="1">
      <alignment horizontal="left" readingOrder="0" shrinkToFit="0" wrapText="1"/>
    </xf>
    <xf borderId="0" fillId="7" fontId="2" numFmtId="0" xfId="0" applyAlignment="1" applyFont="1">
      <alignment readingOrder="0" shrinkToFit="0" wrapText="1"/>
    </xf>
    <xf borderId="0" fillId="7" fontId="2" numFmtId="0" xfId="0" applyFont="1"/>
    <xf borderId="0" fillId="5" fontId="2" numFmtId="164" xfId="0" applyAlignment="1" applyFont="1" applyNumberFormat="1">
      <alignment readingOrder="0"/>
    </xf>
    <xf borderId="0" fillId="5" fontId="2" numFmtId="0" xfId="0" applyAlignment="1" applyFont="1">
      <alignment readingOrder="0"/>
    </xf>
    <xf borderId="0" fillId="8" fontId="2" numFmtId="164" xfId="0" applyAlignment="1" applyFill="1" applyFont="1" applyNumberFormat="1">
      <alignment readingOrder="0"/>
    </xf>
    <xf borderId="0" fillId="8" fontId="4" numFmtId="14" xfId="0" applyAlignment="1" applyFont="1" applyNumberFormat="1">
      <alignment horizontal="center" readingOrder="0"/>
    </xf>
    <xf borderId="0" fillId="8" fontId="2" numFmtId="0" xfId="0" applyAlignment="1" applyFont="1">
      <alignment readingOrder="0"/>
    </xf>
    <xf borderId="0" fillId="8" fontId="2" numFmtId="19" xfId="0" applyAlignment="1" applyFont="1" applyNumberFormat="1">
      <alignment readingOrder="0"/>
    </xf>
    <xf borderId="0" fillId="8" fontId="2" numFmtId="0" xfId="0" applyAlignment="1" applyFont="1">
      <alignment readingOrder="0"/>
    </xf>
    <xf borderId="0" fillId="8" fontId="2" numFmtId="0" xfId="0" applyFont="1"/>
    <xf borderId="0" fillId="4" fontId="2" numFmtId="164" xfId="0" applyAlignment="1" applyFont="1" applyNumberFormat="1">
      <alignment readingOrder="0"/>
    </xf>
    <xf borderId="0" fillId="4" fontId="4" numFmtId="14" xfId="0" applyAlignment="1" applyFont="1" applyNumberFormat="1">
      <alignment horizontal="center" readingOrder="0"/>
    </xf>
    <xf borderId="0" fillId="4" fontId="2" numFmtId="0" xfId="0" applyAlignment="1" applyFont="1">
      <alignment readingOrder="0"/>
    </xf>
    <xf borderId="0" fillId="4" fontId="2" numFmtId="19" xfId="0" applyAlignment="1" applyFont="1" applyNumberFormat="1">
      <alignment readingOrder="0"/>
    </xf>
    <xf borderId="0" fillId="4" fontId="2" numFmtId="0" xfId="0" applyAlignment="1" applyFont="1">
      <alignment readingOrder="0"/>
    </xf>
    <xf borderId="0" fillId="4" fontId="2" numFmtId="0" xfId="0" applyFont="1"/>
    <xf borderId="0" fillId="5" fontId="4" numFmtId="14" xfId="0" applyAlignment="1" applyFont="1" applyNumberFormat="1">
      <alignment horizontal="center" readingOrder="0"/>
    </xf>
    <xf borderId="0" fillId="0" fontId="4" numFmtId="14" xfId="0" applyAlignment="1" applyFont="1" applyNumberFormat="1">
      <alignment readingOrder="0"/>
    </xf>
    <xf borderId="0" fillId="6" fontId="2" numFmtId="164" xfId="0" applyAlignment="1" applyFont="1" applyNumberFormat="1">
      <alignment readingOrder="0"/>
    </xf>
    <xf borderId="0" fillId="6" fontId="4" numFmtId="14" xfId="0" applyAlignment="1" applyFont="1" applyNumberFormat="1">
      <alignment horizontal="center" readingOrder="0"/>
    </xf>
    <xf borderId="0" fillId="6" fontId="2" numFmtId="0" xfId="0" applyAlignment="1" applyFont="1">
      <alignment readingOrder="0"/>
    </xf>
    <xf borderId="0" fillId="6" fontId="4" numFmtId="14" xfId="0" applyAlignment="1" applyFont="1" applyNumberFormat="1">
      <alignment readingOrder="0"/>
    </xf>
    <xf borderId="0" fillId="9" fontId="2" numFmtId="164" xfId="0" applyAlignment="1" applyFill="1" applyFont="1" applyNumberFormat="1">
      <alignment readingOrder="0"/>
    </xf>
    <xf borderId="0" fillId="9" fontId="4" numFmtId="14" xfId="0" applyAlignment="1" applyFont="1" applyNumberFormat="1">
      <alignment readingOrder="0"/>
    </xf>
    <xf borderId="0" fillId="9" fontId="2" numFmtId="0" xfId="0" applyAlignment="1" applyFont="1">
      <alignment readingOrder="0"/>
    </xf>
    <xf borderId="0" fillId="9" fontId="2" numFmtId="19" xfId="0" applyAlignment="1" applyFont="1" applyNumberFormat="1">
      <alignment readingOrder="0"/>
    </xf>
    <xf borderId="0" fillId="9" fontId="2" numFmtId="0" xfId="0" applyAlignment="1" applyFont="1">
      <alignment readingOrder="0"/>
    </xf>
    <xf borderId="0" fillId="9" fontId="2" numFmtId="0" xfId="0" applyFont="1"/>
    <xf borderId="0" fillId="10" fontId="2" numFmtId="164" xfId="0" applyAlignment="1" applyFill="1" applyFont="1" applyNumberFormat="1">
      <alignment readingOrder="0"/>
    </xf>
    <xf borderId="0" fillId="10" fontId="4" numFmtId="14" xfId="0" applyAlignment="1" applyFont="1" applyNumberFormat="1">
      <alignment readingOrder="0"/>
    </xf>
    <xf borderId="0" fillId="10" fontId="2" numFmtId="0" xfId="0" applyAlignment="1" applyFont="1">
      <alignment readingOrder="0"/>
    </xf>
    <xf borderId="0" fillId="10" fontId="2" numFmtId="19" xfId="0" applyAlignment="1" applyFont="1" applyNumberFormat="1">
      <alignment readingOrder="0"/>
    </xf>
    <xf borderId="0" fillId="10" fontId="2" numFmtId="0" xfId="0" applyAlignment="1" applyFont="1">
      <alignment readingOrder="0"/>
    </xf>
    <xf borderId="0" fillId="10" fontId="2" numFmtId="0" xfId="0" applyFont="1"/>
    <xf borderId="0" fillId="11" fontId="2" numFmtId="164" xfId="0" applyAlignment="1" applyFill="1" applyFont="1" applyNumberFormat="1">
      <alignment readingOrder="0"/>
    </xf>
    <xf borderId="0" fillId="11" fontId="4" numFmtId="14" xfId="0" applyAlignment="1" applyFont="1" applyNumberFormat="1">
      <alignment readingOrder="0"/>
    </xf>
    <xf borderId="0" fillId="11" fontId="2" numFmtId="0" xfId="0" applyAlignment="1" applyFont="1">
      <alignment readingOrder="0"/>
    </xf>
    <xf borderId="0" fillId="11" fontId="2" numFmtId="19" xfId="0" applyAlignment="1" applyFont="1" applyNumberFormat="1">
      <alignment readingOrder="0"/>
    </xf>
    <xf borderId="0" fillId="11" fontId="2" numFmtId="0" xfId="0" applyAlignment="1" applyFont="1">
      <alignment readingOrder="0"/>
    </xf>
    <xf borderId="0" fillId="11" fontId="2" numFmtId="0" xfId="0" applyFont="1"/>
    <xf borderId="0" fillId="12" fontId="2" numFmtId="164" xfId="0" applyAlignment="1" applyFill="1" applyFont="1" applyNumberFormat="1">
      <alignment readingOrder="0"/>
    </xf>
    <xf borderId="0" fillId="12" fontId="4" numFmtId="14" xfId="0" applyAlignment="1" applyFont="1" applyNumberFormat="1">
      <alignment readingOrder="0"/>
    </xf>
    <xf borderId="0" fillId="12" fontId="2" numFmtId="0" xfId="0" applyAlignment="1" applyFont="1">
      <alignment readingOrder="0"/>
    </xf>
    <xf borderId="0" fillId="12" fontId="2" numFmtId="19" xfId="0" applyAlignment="1" applyFont="1" applyNumberFormat="1">
      <alignment readingOrder="0"/>
    </xf>
    <xf borderId="0" fillId="12" fontId="2" numFmtId="0" xfId="0" applyAlignment="1" applyFont="1">
      <alignment readingOrder="0"/>
    </xf>
    <xf borderId="0" fillId="12" fontId="2" numFmtId="0" xfId="0" applyFont="1"/>
    <xf borderId="0" fillId="4" fontId="4" numFmtId="14" xfId="0" applyAlignment="1" applyFont="1" applyNumberFormat="1">
      <alignment readingOrder="0"/>
    </xf>
    <xf borderId="0" fillId="13" fontId="2" numFmtId="164" xfId="0" applyAlignment="1" applyFill="1" applyFont="1" applyNumberFormat="1">
      <alignment readingOrder="0"/>
    </xf>
    <xf borderId="0" fillId="13" fontId="4" numFmtId="14" xfId="0" applyAlignment="1" applyFont="1" applyNumberFormat="1">
      <alignment readingOrder="0"/>
    </xf>
    <xf borderId="0" fillId="13" fontId="2" numFmtId="0" xfId="0" applyAlignment="1" applyFont="1">
      <alignment readingOrder="0"/>
    </xf>
    <xf borderId="0" fillId="13" fontId="2" numFmtId="19" xfId="0" applyAlignment="1" applyFont="1" applyNumberFormat="1">
      <alignment readingOrder="0"/>
    </xf>
    <xf borderId="0" fillId="13" fontId="2" numFmtId="0" xfId="0" applyAlignment="1" applyFont="1">
      <alignment readingOrder="0"/>
    </xf>
    <xf borderId="0" fillId="13" fontId="2" numFmtId="0" xfId="0" applyFont="1"/>
    <xf borderId="0" fillId="5" fontId="4" numFmtId="14" xfId="0" applyAlignment="1" applyFont="1" applyNumberFormat="1">
      <alignment readingOrder="0"/>
    </xf>
    <xf borderId="0" fillId="0" fontId="2" numFmtId="0" xfId="0" applyAlignment="1" applyFont="1">
      <alignment readingOrder="0" shrinkToFit="0" wrapText="0"/>
    </xf>
    <xf borderId="0" fillId="3" fontId="2" numFmtId="164" xfId="0" applyAlignment="1" applyFont="1" applyNumberFormat="1">
      <alignment readingOrder="0"/>
    </xf>
    <xf borderId="0" fillId="3" fontId="4" numFmtId="14" xfId="0" applyAlignment="1" applyFont="1" applyNumberFormat="1">
      <alignment readingOrder="0"/>
    </xf>
    <xf borderId="0" fillId="3" fontId="2" numFmtId="0" xfId="0" applyAlignment="1" applyFont="1">
      <alignment readingOrder="0"/>
    </xf>
    <xf borderId="0" fillId="14" fontId="2" numFmtId="164" xfId="0" applyAlignment="1" applyFill="1" applyFont="1" applyNumberFormat="1">
      <alignment readingOrder="0"/>
    </xf>
    <xf borderId="0" fillId="14" fontId="4" numFmtId="14" xfId="0" applyAlignment="1" applyFont="1" applyNumberFormat="1">
      <alignment readingOrder="0"/>
    </xf>
    <xf borderId="0" fillId="14" fontId="2" numFmtId="0" xfId="0" applyAlignment="1" applyFont="1">
      <alignment readingOrder="0"/>
    </xf>
    <xf borderId="0" fillId="14" fontId="2" numFmtId="19" xfId="0" applyAlignment="1" applyFont="1" applyNumberFormat="1">
      <alignment readingOrder="0"/>
    </xf>
    <xf borderId="0" fillId="14" fontId="2" numFmtId="0" xfId="0" applyAlignment="1" applyFont="1">
      <alignment readingOrder="0"/>
    </xf>
    <xf borderId="0" fillId="14" fontId="2" numFmtId="0" xfId="0" applyFont="1"/>
    <xf borderId="0" fillId="0" fontId="2" numFmtId="14" xfId="0" applyAlignment="1" applyFont="1" applyNumberFormat="1">
      <alignment readingOrder="0"/>
    </xf>
    <xf borderId="0" fillId="13" fontId="2" numFmtId="14" xfId="0" applyAlignment="1" applyFont="1" applyNumberFormat="1">
      <alignment readingOrder="0"/>
    </xf>
    <xf borderId="0" fillId="14" fontId="1" numFmtId="14" xfId="0" applyAlignment="1" applyFont="1" applyNumberFormat="1">
      <alignment readingOrder="0"/>
    </xf>
    <xf borderId="0" fillId="13" fontId="10" numFmtId="164" xfId="0" applyAlignment="1" applyFont="1" applyNumberFormat="1">
      <alignment readingOrder="0"/>
    </xf>
    <xf borderId="0" fillId="13" fontId="10" numFmtId="14" xfId="0" applyAlignment="1" applyFont="1" applyNumberFormat="1">
      <alignment readingOrder="0"/>
    </xf>
    <xf borderId="0" fillId="13" fontId="10" numFmtId="19" xfId="0" applyAlignment="1" applyFont="1" applyNumberFormat="1">
      <alignment readingOrder="0"/>
    </xf>
    <xf borderId="0" fillId="13" fontId="10" numFmtId="0" xfId="0" applyAlignment="1" applyFont="1">
      <alignment readingOrder="0"/>
    </xf>
    <xf borderId="0" fillId="13" fontId="10" numFmtId="0" xfId="0" applyFont="1"/>
    <xf borderId="0" fillId="0" fontId="10" numFmtId="164" xfId="0" applyAlignment="1" applyFont="1" applyNumberFormat="1">
      <alignment readingOrder="0"/>
    </xf>
    <xf borderId="0" fillId="0" fontId="10" numFmtId="14" xfId="0" applyAlignment="1" applyFont="1" applyNumberFormat="1">
      <alignment readingOrder="0"/>
    </xf>
    <xf borderId="0" fillId="0" fontId="10" numFmtId="19" xfId="0" applyAlignment="1" applyFont="1" applyNumberFormat="1">
      <alignment readingOrder="0"/>
    </xf>
    <xf borderId="0" fillId="0" fontId="10" numFmtId="0" xfId="0" applyAlignment="1" applyFont="1">
      <alignment readingOrder="0"/>
    </xf>
    <xf borderId="0" fillId="0" fontId="10" numFmtId="0" xfId="0" applyFont="1"/>
    <xf borderId="0" fillId="14" fontId="2" numFmtId="14" xfId="0" applyAlignment="1" applyFont="1" applyNumberFormat="1">
      <alignment readingOrder="0"/>
    </xf>
    <xf borderId="0" fillId="14" fontId="2" numFmtId="165" xfId="0" applyAlignment="1" applyFont="1" applyNumberFormat="1">
      <alignment readingOrder="0"/>
    </xf>
    <xf borderId="0" fillId="14" fontId="2" numFmtId="166" xfId="0" applyAlignment="1" applyFont="1" applyNumberFormat="1">
      <alignment readingOrder="0"/>
    </xf>
    <xf borderId="0" fillId="15" fontId="2" numFmtId="164" xfId="0" applyAlignment="1" applyFill="1" applyFont="1" applyNumberFormat="1">
      <alignment readingOrder="0"/>
    </xf>
    <xf borderId="0" fillId="15" fontId="2" numFmtId="14" xfId="0" applyAlignment="1" applyFont="1" applyNumberFormat="1">
      <alignment readingOrder="0"/>
    </xf>
    <xf borderId="0" fillId="15" fontId="2" numFmtId="19" xfId="0" applyAlignment="1" applyFont="1" applyNumberFormat="1">
      <alignment readingOrder="0"/>
    </xf>
    <xf borderId="0" fillId="15" fontId="2" numFmtId="0" xfId="0" applyFont="1"/>
    <xf borderId="0" fillId="15" fontId="2" numFmtId="0" xfId="0" applyAlignment="1" applyFont="1">
      <alignment readingOrder="0"/>
    </xf>
    <xf borderId="0" fillId="16" fontId="2" numFmtId="164" xfId="0" applyAlignment="1" applyFill="1" applyFont="1" applyNumberFormat="1">
      <alignment readingOrder="0"/>
    </xf>
    <xf borderId="0" fillId="16" fontId="2" numFmtId="14" xfId="0" applyAlignment="1" applyFont="1" applyNumberFormat="1">
      <alignment readingOrder="0"/>
    </xf>
    <xf borderId="0" fillId="16" fontId="2" numFmtId="19" xfId="0" applyAlignment="1" applyFont="1" applyNumberFormat="1">
      <alignment readingOrder="0"/>
    </xf>
    <xf borderId="0" fillId="16" fontId="2" numFmtId="0" xfId="0" applyFont="1"/>
    <xf borderId="0" fillId="16" fontId="2" numFmtId="0" xfId="0" applyAlignment="1" applyFont="1">
      <alignment readingOrder="0"/>
    </xf>
    <xf borderId="0" fillId="0" fontId="2" numFmtId="0" xfId="0" applyFont="1"/>
    <xf borderId="0" fillId="5" fontId="2" numFmtId="14" xfId="0" applyAlignment="1" applyFont="1" applyNumberFormat="1">
      <alignment readingOrder="0"/>
    </xf>
    <xf borderId="0" fillId="11" fontId="2" numFmtId="14" xfId="0" applyAlignment="1" applyFont="1" applyNumberFormat="1">
      <alignment readingOrder="0"/>
    </xf>
    <xf borderId="0" fillId="12" fontId="2" numFmtId="14" xfId="0" applyAlignment="1" applyFont="1" applyNumberFormat="1">
      <alignment readingOrder="0"/>
    </xf>
    <xf borderId="0" fillId="0" fontId="2" numFmtId="167" xfId="0" applyAlignment="1" applyFont="1" applyNumberFormat="1">
      <alignment horizontal="center" readingOrder="0"/>
    </xf>
    <xf borderId="0" fillId="0" fontId="3" numFmtId="167" xfId="0" applyAlignment="1" applyFont="1" applyNumberFormat="1">
      <alignment horizontal="center" readingOrder="0"/>
    </xf>
    <xf borderId="0" fillId="0" fontId="2" numFmtId="167" xfId="0" applyAlignment="1" applyFont="1" applyNumberFormat="1">
      <alignment readingOrder="0" shrinkToFit="0" wrapText="1"/>
    </xf>
    <xf borderId="0" fillId="0" fontId="3" numFmtId="0" xfId="0" applyAlignment="1" applyFont="1">
      <alignment horizontal="center"/>
    </xf>
    <xf borderId="0" fillId="0" fontId="2" numFmtId="0" xfId="0" applyAlignment="1" applyFont="1">
      <alignment horizontal="left" shrinkToFit="0" wrapText="1"/>
    </xf>
    <xf borderId="0" fillId="0" fontId="2" numFmtId="0" xfId="0" applyAlignment="1" applyFont="1">
      <alignment horizontal="left" readingOrder="0" shrinkToFit="0" vertical="center" wrapText="0"/>
    </xf>
    <xf borderId="0" fillId="0" fontId="2" numFmtId="0" xfId="0" applyAlignment="1" applyFont="1">
      <alignment horizontal="left" readingOrder="0" shrinkToFit="0" vertical="center" wrapText="0"/>
    </xf>
    <xf borderId="0" fillId="0" fontId="2" numFmtId="0" xfId="0" applyAlignment="1" applyFont="1">
      <alignment horizontal="left" readingOrder="0" shrinkToFit="0" vertical="center" wrapText="0"/>
    </xf>
    <xf borderId="0" fillId="0" fontId="2" numFmtId="0" xfId="0" applyAlignment="1" applyFont="1">
      <alignment horizontal="left" readingOrder="0" shrinkToFit="0" vertical="center" wrapText="0"/>
    </xf>
  </cellXfs>
  <cellStyles count="1">
    <cellStyle xfId="0" name="Normal" builtinId="0"/>
  </cellStyles>
  <dxfs count="5">
    <dxf>
      <font/>
      <fill>
        <patternFill patternType="none"/>
      </fill>
      <border/>
    </dxf>
    <dxf>
      <font/>
      <fill>
        <patternFill patternType="solid">
          <fgColor rgb="FF5B3F86"/>
          <bgColor rgb="FF5B3F86"/>
        </patternFill>
      </fill>
      <border/>
    </dxf>
    <dxf>
      <font/>
      <fill>
        <patternFill patternType="solid">
          <fgColor rgb="FFFFFFFF"/>
          <bgColor rgb="FFFFFFFF"/>
        </patternFill>
      </fill>
      <border/>
    </dxf>
    <dxf>
      <font/>
      <fill>
        <patternFill patternType="solid">
          <fgColor rgb="FFF8F9FA"/>
          <bgColor rgb="FFF8F9FA"/>
        </patternFill>
      </fill>
      <border/>
    </dxf>
    <dxf>
      <border>
        <left style="thin">
          <color rgb="FF5B3F86"/>
        </left>
        <right style="thin">
          <color rgb="FF5B3F86"/>
        </right>
        <top style="thin">
          <color rgb="FF5B3F86"/>
        </top>
        <bottom style="thin">
          <color rgb="FF5B3F86"/>
        </bottom>
      </border>
    </dxf>
  </dxfs>
  <tableStyles count="3">
    <tableStyle count="4" pivot="0" name="Form Responses 4-style">
      <tableStyleElement dxfId="1" type="headerRow"/>
      <tableStyleElement dxfId="2" type="firstRowStripe"/>
      <tableStyleElement dxfId="3" type="secondRowStripe"/>
      <tableStyleElement dxfId="4" size="0" type="wholeTable"/>
    </tableStyle>
    <tableStyle count="4" pivot="0" name="Form Responses 3-style">
      <tableStyleElement dxfId="1" type="headerRow"/>
      <tableStyleElement dxfId="2" type="firstRowStripe"/>
      <tableStyleElement dxfId="3" type="secondRowStripe"/>
      <tableStyleElement dxfId="4" size="0" type="wholeTable"/>
    </tableStyle>
    <tableStyle count="4" pivot="0" name="Sheet 4-style">
      <tableStyleElement dxfId="1" type="headerRow"/>
      <tableStyleElement dxfId="2" type="firstRowStripe"/>
      <tableStyleElement dxfId="3" type="secondRowStripe"/>
      <tableStyleElement dxfId="4" size="0" type="wholeTable"/>
    </tableStyle>
  </tableStyle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ables/table1.xml><?xml version="1.0" encoding="utf-8"?>
<table xmlns="http://schemas.openxmlformats.org/spreadsheetml/2006/main" headerRowCount="0" ref="A1:B1" displayName="Form_Responses2" name="Form_Responses2" id="1">
  <tableColumns count="2">
    <tableColumn name="Column1" id="1"/>
    <tableColumn name="Column2" id="2"/>
  </tableColumns>
  <tableStyleInfo name="Form Responses 4-style" showColumnStripes="0" showFirstColumn="1" showLastColumn="1" showRowStripes="1"/>
  <extLst>
    <ext uri="GoogleSheetsCustomDataVersion1">
      <go:sheetsCustomData xmlns:go="http://customooxmlschemas.google.com/" headerRowCount="1"/>
    </ext>
  </extLst>
</table>
</file>

<file path=xl/tables/table2.xml><?xml version="1.0" encoding="utf-8"?>
<table xmlns="http://schemas.openxmlformats.org/spreadsheetml/2006/main" headerRowCount="0" ref="A1:B1" displayName="Form_Responses" name="Form_Responses" id="2">
  <tableColumns count="2">
    <tableColumn name="Column1" id="1"/>
    <tableColumn name="Column2" id="2"/>
  </tableColumns>
  <tableStyleInfo name="Form Responses 3-style" showColumnStripes="0" showFirstColumn="1" showLastColumn="1" showRowStripes="1"/>
  <extLst>
    <ext uri="GoogleSheetsCustomDataVersion1">
      <go:sheetsCustomData xmlns:go="http://customooxmlschemas.google.com/" headerRowCount="1"/>
    </ext>
  </extLst>
</table>
</file>

<file path=xl/tables/table3.xml><?xml version="1.0" encoding="utf-8"?>
<table xmlns="http://schemas.openxmlformats.org/spreadsheetml/2006/main" headerRowCount="0" ref="A1:B1" displayName="Form_Responses1" name="Form_Responses1" id="3">
  <tableColumns count="2">
    <tableColumn name="Column1" id="1"/>
    <tableColumn name="Column2" id="2"/>
  </tableColumns>
  <tableStyleInfo name="Sheet 4-style" showColumnStripes="0" showFirstColumn="1" showLastColumn="1" showRowStripes="1"/>
  <extLst>
    <ext uri="GoogleSheetsCustomDataVersion1">
      <go:sheetsCustomData xmlns:go="http://customooxmlschemas.google.com/" headerRowCount="1"/>
    </ext>
  </extLst>
</table>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drawing" Target="../drawings/drawing1.xml"/><Relationship Id="rId3"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 Id="rId3" Type="http://schemas.openxmlformats.org/officeDocument/2006/relationships/table" Target="../tables/table1.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 Id="rId3" Type="http://schemas.openxmlformats.org/officeDocument/2006/relationships/table" Target="../tables/table2.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 Id="rId3"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6.63"/>
    <col customWidth="1" min="2" max="2" width="9.63"/>
    <col customWidth="1" min="3" max="3" width="10.88"/>
    <col customWidth="1" min="4" max="5" width="10.75"/>
    <col customWidth="1" min="6" max="6" width="18.38"/>
    <col customWidth="1" min="7" max="7" width="12.0"/>
    <col customWidth="1" min="8" max="8" width="30.38"/>
    <col customWidth="1" min="9" max="9" width="10.75"/>
    <col customWidth="1" min="10" max="10" width="96.63"/>
    <col customWidth="1" min="11" max="11" width="21.13"/>
    <col customWidth="1" min="12" max="12" width="21.88"/>
    <col customWidth="1" min="13" max="13" width="12.63"/>
    <col customWidth="1" min="14" max="14" width="18.88"/>
    <col customWidth="1" hidden="1" min="15" max="15" width="18.88"/>
    <col customWidth="1" min="16" max="16" width="18.88"/>
    <col customWidth="1" min="17" max="17" width="12.5"/>
    <col customWidth="1" min="18" max="23" width="18.88"/>
  </cols>
  <sheetData>
    <row r="1">
      <c r="A1" s="1" t="s">
        <v>0</v>
      </c>
      <c r="B1" s="2" t="s">
        <v>1</v>
      </c>
      <c r="C1" s="2" t="s">
        <v>2</v>
      </c>
      <c r="D1" s="2" t="s">
        <v>3</v>
      </c>
      <c r="E1" s="2" t="s">
        <v>4</v>
      </c>
      <c r="F1" s="1" t="s">
        <v>5</v>
      </c>
      <c r="G1" s="1" t="s">
        <v>6</v>
      </c>
      <c r="H1" s="1" t="s">
        <v>7</v>
      </c>
      <c r="I1" s="2" t="s">
        <v>4</v>
      </c>
      <c r="J1" s="2" t="s">
        <v>8</v>
      </c>
      <c r="K1" s="2" t="s">
        <v>9</v>
      </c>
      <c r="L1" s="2" t="s">
        <v>10</v>
      </c>
      <c r="M1" s="2" t="s">
        <v>11</v>
      </c>
      <c r="N1" s="3" t="s">
        <v>12</v>
      </c>
      <c r="O1" s="3" t="s">
        <v>9</v>
      </c>
      <c r="P1" s="3" t="s">
        <v>2</v>
      </c>
      <c r="Q1" s="2" t="s">
        <v>13</v>
      </c>
      <c r="R1" s="4"/>
      <c r="S1" s="4"/>
      <c r="T1" s="4"/>
      <c r="U1" s="4"/>
      <c r="V1" s="4"/>
      <c r="W1" s="4"/>
    </row>
    <row r="2" hidden="1">
      <c r="A2" s="5">
        <v>45359.6018690625</v>
      </c>
      <c r="B2" s="6" t="s">
        <v>14</v>
      </c>
      <c r="C2" s="7"/>
      <c r="D2" s="8">
        <v>0.625</v>
      </c>
      <c r="E2" s="8">
        <v>0.625</v>
      </c>
      <c r="F2" s="9" t="s">
        <v>15</v>
      </c>
      <c r="G2" s="10" t="s">
        <v>16</v>
      </c>
      <c r="H2" s="11" t="s">
        <v>17</v>
      </c>
      <c r="I2" s="8">
        <v>0.625</v>
      </c>
      <c r="J2" s="11" t="s">
        <v>18</v>
      </c>
      <c r="K2" s="7"/>
      <c r="L2" s="9" t="s">
        <v>19</v>
      </c>
      <c r="M2" s="9" t="s">
        <v>20</v>
      </c>
      <c r="N2" s="9" t="s">
        <v>21</v>
      </c>
      <c r="O2" s="7"/>
      <c r="P2" s="7"/>
      <c r="Q2" s="12"/>
      <c r="R2" s="12"/>
      <c r="S2" s="12"/>
      <c r="T2" s="12"/>
      <c r="U2" s="12"/>
      <c r="V2" s="12"/>
      <c r="W2" s="12"/>
    </row>
    <row r="3" hidden="1">
      <c r="A3" s="13">
        <v>45478.50236716435</v>
      </c>
      <c r="B3" s="14">
        <v>30657.0</v>
      </c>
      <c r="C3" s="15"/>
      <c r="D3" s="16">
        <v>0.625</v>
      </c>
      <c r="E3" s="16">
        <v>0.625</v>
      </c>
      <c r="F3" s="17" t="s">
        <v>15</v>
      </c>
      <c r="G3" s="17" t="s">
        <v>22</v>
      </c>
      <c r="H3" s="18" t="s">
        <v>23</v>
      </c>
      <c r="I3" s="16">
        <v>0.625</v>
      </c>
      <c r="J3" s="18" t="s">
        <v>24</v>
      </c>
      <c r="L3" s="17" t="s">
        <v>25</v>
      </c>
      <c r="M3" s="17" t="s">
        <v>26</v>
      </c>
      <c r="O3" s="17" t="s">
        <v>27</v>
      </c>
      <c r="P3" s="15"/>
    </row>
    <row r="4" hidden="1">
      <c r="A4" s="19">
        <v>45314.0</v>
      </c>
      <c r="B4" s="20">
        <v>45314.0</v>
      </c>
      <c r="C4" s="21"/>
      <c r="D4" s="22">
        <v>0.4583333333333333</v>
      </c>
      <c r="E4" s="22">
        <v>0.4583333333333333</v>
      </c>
      <c r="F4" s="23" t="s">
        <v>15</v>
      </c>
      <c r="G4" s="24" t="s">
        <v>16</v>
      </c>
      <c r="H4" s="25" t="s">
        <v>28</v>
      </c>
      <c r="I4" s="22">
        <v>0.4583333333333333</v>
      </c>
      <c r="J4" s="26" t="s">
        <v>29</v>
      </c>
      <c r="K4" s="21"/>
      <c r="L4" s="21"/>
      <c r="M4" s="21"/>
      <c r="N4" s="21"/>
      <c r="O4" s="21"/>
      <c r="P4" s="21"/>
      <c r="Q4" s="21"/>
      <c r="R4" s="27"/>
      <c r="S4" s="27"/>
      <c r="T4" s="27"/>
      <c r="U4" s="27"/>
      <c r="V4" s="27"/>
      <c r="W4" s="27"/>
    </row>
    <row r="5" hidden="1">
      <c r="A5" s="19"/>
      <c r="B5" s="20">
        <v>45314.0</v>
      </c>
      <c r="C5" s="21"/>
      <c r="D5" s="22">
        <v>0.625</v>
      </c>
      <c r="E5" s="22">
        <v>0.625</v>
      </c>
      <c r="F5" s="23" t="s">
        <v>15</v>
      </c>
      <c r="G5" s="24" t="s">
        <v>16</v>
      </c>
      <c r="H5" s="25" t="s">
        <v>30</v>
      </c>
      <c r="I5" s="22">
        <v>0.625</v>
      </c>
      <c r="J5" s="28" t="s">
        <v>31</v>
      </c>
      <c r="K5" s="21"/>
      <c r="L5" s="21"/>
      <c r="M5" s="21"/>
      <c r="N5" s="21"/>
      <c r="O5" s="21"/>
      <c r="P5" s="21"/>
      <c r="Q5" s="21"/>
      <c r="R5" s="27"/>
      <c r="S5" s="27"/>
      <c r="T5" s="27"/>
      <c r="U5" s="27"/>
      <c r="V5" s="27"/>
      <c r="W5" s="27"/>
    </row>
    <row r="6" hidden="1">
      <c r="A6" s="29">
        <v>45313.523439004624</v>
      </c>
      <c r="B6" s="30">
        <v>45314.0</v>
      </c>
      <c r="C6" s="31"/>
      <c r="D6" s="16">
        <v>0.625</v>
      </c>
      <c r="E6" s="16">
        <v>0.625</v>
      </c>
      <c r="F6" s="32" t="s">
        <v>32</v>
      </c>
      <c r="G6" s="33" t="s">
        <v>33</v>
      </c>
      <c r="H6" s="34" t="s">
        <v>34</v>
      </c>
      <c r="I6" s="16">
        <v>0.625</v>
      </c>
      <c r="J6" s="18" t="s">
        <v>35</v>
      </c>
      <c r="K6" s="31"/>
      <c r="L6" s="17" t="s">
        <v>36</v>
      </c>
      <c r="M6" s="18" t="s">
        <v>37</v>
      </c>
      <c r="N6" s="31"/>
      <c r="O6" s="31"/>
      <c r="P6" s="31"/>
    </row>
    <row r="7" hidden="1">
      <c r="A7" s="19"/>
      <c r="B7" s="20">
        <v>45315.0</v>
      </c>
      <c r="C7" s="21"/>
      <c r="D7" s="22">
        <v>0.4583333333333333</v>
      </c>
      <c r="E7" s="22">
        <v>0.4583333333333333</v>
      </c>
      <c r="F7" s="23" t="s">
        <v>15</v>
      </c>
      <c r="G7" s="24" t="s">
        <v>16</v>
      </c>
      <c r="H7" s="25" t="s">
        <v>38</v>
      </c>
      <c r="I7" s="22">
        <v>0.4583333333333333</v>
      </c>
      <c r="J7" s="26" t="s">
        <v>29</v>
      </c>
      <c r="K7" s="21"/>
      <c r="L7" s="21"/>
      <c r="M7" s="21"/>
      <c r="N7" s="21"/>
      <c r="O7" s="21"/>
      <c r="P7" s="21"/>
      <c r="Q7" s="21"/>
      <c r="R7" s="27"/>
      <c r="S7" s="27"/>
      <c r="T7" s="27"/>
      <c r="U7" s="27"/>
      <c r="V7" s="27"/>
      <c r="W7" s="27"/>
    </row>
    <row r="8" hidden="1">
      <c r="A8" s="29">
        <v>45313.53626409722</v>
      </c>
      <c r="B8" s="30">
        <v>45315.0</v>
      </c>
      <c r="C8" s="31"/>
      <c r="D8" s="16">
        <v>0.5208333333357587</v>
      </c>
      <c r="E8" s="16">
        <v>0.5208333333357587</v>
      </c>
      <c r="F8" s="32" t="s">
        <v>15</v>
      </c>
      <c r="G8" s="33" t="s">
        <v>39</v>
      </c>
      <c r="H8" s="34" t="s">
        <v>40</v>
      </c>
      <c r="I8" s="16">
        <v>0.5208333333357587</v>
      </c>
      <c r="J8" s="18" t="s">
        <v>41</v>
      </c>
      <c r="K8" s="31"/>
      <c r="L8" s="17" t="s">
        <v>42</v>
      </c>
      <c r="M8" s="18" t="s">
        <v>43</v>
      </c>
      <c r="N8" s="31"/>
      <c r="O8" s="31"/>
      <c r="P8" s="31"/>
    </row>
    <row r="9" hidden="1">
      <c r="A9" s="29">
        <v>45313.54951496528</v>
      </c>
      <c r="B9" s="30">
        <v>45315.0</v>
      </c>
      <c r="C9" s="31"/>
      <c r="D9" s="16">
        <v>0.5</v>
      </c>
      <c r="E9" s="16">
        <v>0.5</v>
      </c>
      <c r="F9" s="32" t="s">
        <v>15</v>
      </c>
      <c r="G9" s="33" t="s">
        <v>44</v>
      </c>
      <c r="H9" s="34" t="s">
        <v>45</v>
      </c>
      <c r="I9" s="16">
        <v>0.5</v>
      </c>
      <c r="J9" s="18" t="s">
        <v>46</v>
      </c>
      <c r="K9" s="31"/>
      <c r="L9" s="17" t="s">
        <v>47</v>
      </c>
      <c r="M9" s="18" t="s">
        <v>48</v>
      </c>
      <c r="N9" s="31"/>
      <c r="O9" s="31"/>
      <c r="P9" s="31"/>
    </row>
    <row r="10" hidden="1">
      <c r="A10" s="35">
        <v>45314.0</v>
      </c>
      <c r="B10" s="30">
        <v>45316.0</v>
      </c>
      <c r="C10" s="36"/>
      <c r="D10" s="36"/>
      <c r="E10" s="36"/>
      <c r="F10" s="37" t="s">
        <v>49</v>
      </c>
      <c r="G10" s="33" t="s">
        <v>50</v>
      </c>
      <c r="H10" s="34" t="s">
        <v>51</v>
      </c>
      <c r="I10" s="36"/>
      <c r="J10" s="38" t="s">
        <v>52</v>
      </c>
      <c r="K10" s="36"/>
      <c r="L10" s="36"/>
      <c r="M10" s="36"/>
      <c r="N10" s="36"/>
      <c r="O10" s="36"/>
      <c r="P10" s="36"/>
      <c r="Q10" s="36"/>
    </row>
    <row r="11" hidden="1">
      <c r="A11" s="29">
        <v>45313.5240759838</v>
      </c>
      <c r="B11" s="30">
        <v>45316.0</v>
      </c>
      <c r="C11" s="31"/>
      <c r="D11" s="16">
        <v>0.625</v>
      </c>
      <c r="E11" s="16">
        <v>0.625</v>
      </c>
      <c r="F11" s="32" t="s">
        <v>32</v>
      </c>
      <c r="G11" s="33" t="s">
        <v>33</v>
      </c>
      <c r="H11" s="34" t="s">
        <v>34</v>
      </c>
      <c r="I11" s="16">
        <v>0.625</v>
      </c>
      <c r="J11" s="18" t="s">
        <v>35</v>
      </c>
      <c r="K11" s="31"/>
      <c r="L11" s="17" t="s">
        <v>36</v>
      </c>
      <c r="M11" s="18" t="s">
        <v>37</v>
      </c>
      <c r="N11" s="31"/>
      <c r="O11" s="31"/>
      <c r="P11" s="31"/>
    </row>
    <row r="12" hidden="1">
      <c r="A12" s="29">
        <v>45315.638172754625</v>
      </c>
      <c r="B12" s="30">
        <v>45318.0</v>
      </c>
      <c r="C12" s="31"/>
      <c r="D12" s="16">
        <v>0.5</v>
      </c>
      <c r="E12" s="16">
        <v>0.5</v>
      </c>
      <c r="F12" s="32" t="s">
        <v>15</v>
      </c>
      <c r="G12" s="33" t="s">
        <v>39</v>
      </c>
      <c r="H12" s="34" t="s">
        <v>53</v>
      </c>
      <c r="I12" s="16">
        <v>0.5</v>
      </c>
      <c r="J12" s="18" t="s">
        <v>54</v>
      </c>
      <c r="K12" s="31"/>
      <c r="L12" s="17" t="s">
        <v>55</v>
      </c>
      <c r="M12" s="18" t="s">
        <v>56</v>
      </c>
      <c r="N12" s="31"/>
      <c r="O12" s="31"/>
      <c r="P12" s="31"/>
    </row>
    <row r="13" hidden="1">
      <c r="A13" s="29">
        <v>45315.6393346875</v>
      </c>
      <c r="B13" s="30">
        <v>45318.0</v>
      </c>
      <c r="C13" s="31"/>
      <c r="D13" s="16">
        <v>0.5138888888905058</v>
      </c>
      <c r="E13" s="16">
        <v>0.5138888888905058</v>
      </c>
      <c r="F13" s="32" t="s">
        <v>15</v>
      </c>
      <c r="G13" s="33" t="s">
        <v>39</v>
      </c>
      <c r="H13" s="34" t="s">
        <v>53</v>
      </c>
      <c r="I13" s="16">
        <v>0.5138888888905058</v>
      </c>
      <c r="J13" s="18" t="s">
        <v>57</v>
      </c>
      <c r="K13" s="31"/>
      <c r="L13" s="17" t="s">
        <v>55</v>
      </c>
      <c r="M13" s="18" t="s">
        <v>56</v>
      </c>
      <c r="N13" s="31"/>
      <c r="O13" s="31"/>
      <c r="P13" s="31"/>
    </row>
    <row r="14" hidden="1">
      <c r="A14" s="39">
        <v>45320.40281895833</v>
      </c>
      <c r="B14" s="20">
        <v>45321.0</v>
      </c>
      <c r="C14" s="40"/>
      <c r="D14" s="41">
        <v>0.625</v>
      </c>
      <c r="E14" s="41">
        <v>0.625</v>
      </c>
      <c r="F14" s="23" t="s">
        <v>15</v>
      </c>
      <c r="G14" s="24" t="s">
        <v>16</v>
      </c>
      <c r="H14" s="25" t="s">
        <v>58</v>
      </c>
      <c r="I14" s="41">
        <v>0.625</v>
      </c>
      <c r="J14" s="26" t="s">
        <v>59</v>
      </c>
      <c r="K14" s="40"/>
      <c r="L14" s="42" t="s">
        <v>60</v>
      </c>
      <c r="M14" s="26" t="s">
        <v>61</v>
      </c>
      <c r="N14" s="40"/>
      <c r="O14" s="40"/>
      <c r="P14" s="40"/>
      <c r="Q14" s="27"/>
      <c r="R14" s="27"/>
      <c r="S14" s="27"/>
      <c r="T14" s="27"/>
      <c r="U14" s="27"/>
      <c r="V14" s="27"/>
      <c r="W14" s="27"/>
    </row>
    <row r="15" hidden="1">
      <c r="A15" s="29">
        <v>45273.84020605324</v>
      </c>
      <c r="B15" s="30">
        <v>45322.0</v>
      </c>
      <c r="C15" s="31"/>
      <c r="D15" s="16">
        <v>0.125</v>
      </c>
      <c r="E15" s="16">
        <v>0.125</v>
      </c>
      <c r="F15" s="32" t="s">
        <v>15</v>
      </c>
      <c r="G15" s="33" t="s">
        <v>62</v>
      </c>
      <c r="H15" s="34" t="s">
        <v>45</v>
      </c>
      <c r="I15" s="16">
        <v>0.125</v>
      </c>
      <c r="J15" s="18" t="s">
        <v>63</v>
      </c>
      <c r="K15" s="31"/>
      <c r="L15" s="17" t="s">
        <v>64</v>
      </c>
      <c r="M15" s="18" t="s">
        <v>65</v>
      </c>
      <c r="N15" s="31"/>
      <c r="O15" s="31"/>
      <c r="P15" s="31"/>
    </row>
    <row r="16" hidden="1">
      <c r="A16" s="43">
        <v>45320.46965074074</v>
      </c>
      <c r="B16" s="44">
        <v>45322.0</v>
      </c>
      <c r="C16" s="45"/>
      <c r="D16" s="46">
        <v>0.5208333333357587</v>
      </c>
      <c r="E16" s="46">
        <v>0.5208333333357587</v>
      </c>
      <c r="F16" s="47" t="s">
        <v>15</v>
      </c>
      <c r="G16" s="48" t="s">
        <v>39</v>
      </c>
      <c r="H16" s="49" t="s">
        <v>66</v>
      </c>
      <c r="I16" s="46">
        <v>0.5208333333357587</v>
      </c>
      <c r="J16" s="50" t="s">
        <v>67</v>
      </c>
      <c r="K16" s="45"/>
      <c r="L16" s="51" t="s">
        <v>68</v>
      </c>
      <c r="M16" s="50" t="s">
        <v>69</v>
      </c>
      <c r="N16" s="45"/>
      <c r="O16" s="45"/>
      <c r="P16" s="45"/>
      <c r="Q16" s="52"/>
      <c r="R16" s="52"/>
      <c r="S16" s="52"/>
      <c r="T16" s="52"/>
      <c r="U16" s="52"/>
      <c r="V16" s="52"/>
      <c r="W16" s="52"/>
    </row>
    <row r="17" hidden="1">
      <c r="A17" s="53"/>
      <c r="B17" s="54">
        <v>45322.0</v>
      </c>
      <c r="C17" s="36"/>
      <c r="D17" s="36"/>
      <c r="E17" s="36"/>
      <c r="F17" s="55"/>
      <c r="G17" s="56"/>
      <c r="H17" s="34" t="s">
        <v>70</v>
      </c>
      <c r="I17" s="36"/>
      <c r="J17" s="36"/>
      <c r="K17" s="36"/>
      <c r="L17" s="36"/>
      <c r="M17" s="36"/>
      <c r="N17" s="36"/>
      <c r="O17" s="36"/>
      <c r="P17" s="36"/>
      <c r="Q17" s="36"/>
    </row>
    <row r="18" hidden="1">
      <c r="A18" s="29">
        <v>45273.841554687504</v>
      </c>
      <c r="B18" s="30">
        <v>45323.0</v>
      </c>
      <c r="C18" s="31"/>
      <c r="D18" s="16">
        <v>0.125</v>
      </c>
      <c r="E18" s="16">
        <v>0.125</v>
      </c>
      <c r="F18" s="32" t="s">
        <v>15</v>
      </c>
      <c r="G18" s="33" t="s">
        <v>62</v>
      </c>
      <c r="H18" s="34" t="s">
        <v>23</v>
      </c>
      <c r="I18" s="16">
        <v>0.125</v>
      </c>
      <c r="J18" s="18" t="s">
        <v>71</v>
      </c>
      <c r="K18" s="31"/>
      <c r="L18" s="17" t="s">
        <v>72</v>
      </c>
      <c r="M18" s="18" t="s">
        <v>65</v>
      </c>
      <c r="N18" s="31"/>
      <c r="O18" s="31"/>
      <c r="P18" s="31"/>
    </row>
    <row r="19" hidden="1">
      <c r="A19" s="29">
        <v>45273.84307332176</v>
      </c>
      <c r="B19" s="30">
        <v>45324.0</v>
      </c>
      <c r="C19" s="31"/>
      <c r="D19" s="16">
        <v>0.125</v>
      </c>
      <c r="E19" s="16">
        <v>0.125</v>
      </c>
      <c r="F19" s="32" t="s">
        <v>15</v>
      </c>
      <c r="G19" s="33" t="s">
        <v>62</v>
      </c>
      <c r="H19" s="34" t="s">
        <v>23</v>
      </c>
      <c r="I19" s="16">
        <v>0.125</v>
      </c>
      <c r="J19" s="18" t="s">
        <v>71</v>
      </c>
      <c r="K19" s="31"/>
      <c r="L19" s="17" t="s">
        <v>73</v>
      </c>
      <c r="M19" s="18" t="s">
        <v>65</v>
      </c>
      <c r="N19" s="31"/>
      <c r="O19" s="31"/>
      <c r="P19" s="31"/>
    </row>
    <row r="20" hidden="1">
      <c r="A20" s="29">
        <v>45322.901076863425</v>
      </c>
      <c r="B20" s="30">
        <v>45327.0</v>
      </c>
      <c r="C20" s="31"/>
      <c r="D20" s="16">
        <v>0.125</v>
      </c>
      <c r="E20" s="16">
        <v>0.125</v>
      </c>
      <c r="F20" s="32" t="s">
        <v>15</v>
      </c>
      <c r="G20" s="33" t="s">
        <v>44</v>
      </c>
      <c r="H20" s="34" t="s">
        <v>45</v>
      </c>
      <c r="I20" s="16">
        <v>0.125</v>
      </c>
      <c r="J20" s="18" t="s">
        <v>74</v>
      </c>
      <c r="K20" s="31"/>
      <c r="L20" s="17" t="s">
        <v>75</v>
      </c>
      <c r="M20" s="18" t="s">
        <v>48</v>
      </c>
      <c r="N20" s="31"/>
      <c r="O20" s="31"/>
      <c r="P20" s="31"/>
    </row>
    <row r="21" hidden="1">
      <c r="A21" s="53"/>
      <c r="B21" s="30">
        <v>45327.0</v>
      </c>
      <c r="C21" s="36"/>
      <c r="D21" s="36"/>
      <c r="E21" s="36"/>
      <c r="F21" s="32" t="s">
        <v>76</v>
      </c>
      <c r="G21" s="56"/>
      <c r="H21" s="34" t="s">
        <v>77</v>
      </c>
      <c r="I21" s="36"/>
      <c r="J21" s="36"/>
      <c r="K21" s="36"/>
      <c r="L21" s="36"/>
      <c r="M21" s="36"/>
      <c r="N21" s="36"/>
      <c r="O21" s="36"/>
      <c r="P21" s="36"/>
      <c r="Q21" s="36"/>
    </row>
    <row r="22" hidden="1">
      <c r="A22" s="53"/>
      <c r="B22" s="30">
        <v>45327.0</v>
      </c>
      <c r="C22" s="36"/>
      <c r="D22" s="36"/>
      <c r="E22" s="36"/>
      <c r="F22" s="32" t="s">
        <v>32</v>
      </c>
      <c r="G22" s="57" t="s">
        <v>78</v>
      </c>
      <c r="H22" s="34" t="s">
        <v>79</v>
      </c>
      <c r="I22" s="36"/>
      <c r="J22" s="18" t="s">
        <v>80</v>
      </c>
      <c r="K22" s="36"/>
      <c r="M22" s="36"/>
      <c r="N22" s="36"/>
      <c r="O22" s="36"/>
      <c r="P22" s="36"/>
      <c r="Q22" s="36"/>
    </row>
    <row r="23" hidden="1">
      <c r="A23" s="29">
        <v>45322.903062812504</v>
      </c>
      <c r="B23" s="30">
        <v>45328.0</v>
      </c>
      <c r="C23" s="31"/>
      <c r="D23" s="16">
        <v>0.125</v>
      </c>
      <c r="E23" s="16">
        <v>0.125</v>
      </c>
      <c r="F23" s="32" t="s">
        <v>32</v>
      </c>
      <c r="G23" s="33" t="s">
        <v>44</v>
      </c>
      <c r="H23" s="34" t="s">
        <v>81</v>
      </c>
      <c r="I23" s="16">
        <v>0.125</v>
      </c>
      <c r="J23" s="18" t="s">
        <v>74</v>
      </c>
      <c r="K23" s="31"/>
      <c r="L23" s="17" t="s">
        <v>82</v>
      </c>
      <c r="M23" s="18" t="s">
        <v>48</v>
      </c>
      <c r="N23" s="31"/>
      <c r="O23" s="31"/>
      <c r="P23" s="31"/>
    </row>
    <row r="24" hidden="1">
      <c r="A24" s="53"/>
      <c r="B24" s="30">
        <v>45328.0</v>
      </c>
      <c r="C24" s="36"/>
      <c r="D24" s="16">
        <v>0.125</v>
      </c>
      <c r="E24" s="16">
        <v>0.125</v>
      </c>
      <c r="F24" s="32" t="s">
        <v>15</v>
      </c>
      <c r="G24" s="33" t="s">
        <v>83</v>
      </c>
      <c r="H24" s="34" t="s">
        <v>84</v>
      </c>
      <c r="I24" s="16">
        <v>0.125</v>
      </c>
      <c r="J24" s="36"/>
      <c r="K24" s="36"/>
      <c r="L24" s="36"/>
      <c r="M24" s="36"/>
      <c r="N24" s="36"/>
      <c r="O24" s="36"/>
      <c r="P24" s="36"/>
      <c r="Q24" s="36"/>
    </row>
    <row r="25" ht="33.75" hidden="1" customHeight="1">
      <c r="A25" s="29">
        <v>45328.52260224537</v>
      </c>
      <c r="B25" s="30">
        <v>45329.0</v>
      </c>
      <c r="C25" s="31"/>
      <c r="D25" s="16">
        <v>0.5</v>
      </c>
      <c r="E25" s="16">
        <v>0.5</v>
      </c>
      <c r="F25" s="32" t="s">
        <v>15</v>
      </c>
      <c r="G25" s="33" t="s">
        <v>22</v>
      </c>
      <c r="H25" s="34" t="s">
        <v>85</v>
      </c>
      <c r="I25" s="16">
        <v>0.5</v>
      </c>
      <c r="J25" s="18" t="s">
        <v>86</v>
      </c>
      <c r="K25" s="31"/>
      <c r="L25" s="17" t="s">
        <v>87</v>
      </c>
      <c r="M25" s="18" t="s">
        <v>88</v>
      </c>
      <c r="N25" s="31"/>
      <c r="O25" s="31"/>
      <c r="P25" s="31"/>
    </row>
    <row r="26" hidden="1">
      <c r="A26" s="29">
        <v>45328.572749733794</v>
      </c>
      <c r="B26" s="30">
        <v>45330.0</v>
      </c>
      <c r="C26" s="31"/>
      <c r="D26" s="16">
        <v>0.4375</v>
      </c>
      <c r="E26" s="16">
        <v>0.4375</v>
      </c>
      <c r="F26" s="32" t="s">
        <v>15</v>
      </c>
      <c r="G26" s="33" t="s">
        <v>89</v>
      </c>
      <c r="H26" s="34" t="s">
        <v>90</v>
      </c>
      <c r="I26" s="16">
        <v>0.4375</v>
      </c>
      <c r="J26" s="18" t="s">
        <v>91</v>
      </c>
      <c r="K26" s="31"/>
      <c r="L26" s="17" t="s">
        <v>92</v>
      </c>
      <c r="M26" s="18" t="s">
        <v>93</v>
      </c>
      <c r="N26" s="31"/>
      <c r="O26" s="31"/>
      <c r="P26" s="31"/>
    </row>
    <row r="27" hidden="1">
      <c r="A27" s="29"/>
      <c r="B27" s="30">
        <v>45330.0</v>
      </c>
      <c r="C27" s="31"/>
      <c r="D27" s="16">
        <v>0.5833333333333334</v>
      </c>
      <c r="E27" s="16">
        <v>0.5833333333333334</v>
      </c>
      <c r="F27" s="32"/>
      <c r="G27" s="33" t="s">
        <v>94</v>
      </c>
      <c r="H27" s="34"/>
      <c r="I27" s="16">
        <v>0.5833333333333334</v>
      </c>
      <c r="J27" s="18" t="s">
        <v>95</v>
      </c>
      <c r="K27" s="31"/>
      <c r="L27" s="17"/>
      <c r="M27" s="18"/>
      <c r="N27" s="31"/>
      <c r="O27" s="31"/>
      <c r="P27" s="31"/>
    </row>
    <row r="28" hidden="1">
      <c r="A28" s="39">
        <v>45329.41304972222</v>
      </c>
      <c r="B28" s="20">
        <v>45334.0</v>
      </c>
      <c r="C28" s="40"/>
      <c r="D28" s="41">
        <v>0.625</v>
      </c>
      <c r="E28" s="41">
        <v>0.625</v>
      </c>
      <c r="F28" s="23" t="s">
        <v>15</v>
      </c>
      <c r="G28" s="24" t="s">
        <v>16</v>
      </c>
      <c r="H28" s="25" t="s">
        <v>96</v>
      </c>
      <c r="I28" s="41">
        <v>0.625</v>
      </c>
      <c r="J28" s="26" t="s">
        <v>97</v>
      </c>
      <c r="K28" s="40"/>
      <c r="L28" s="42" t="s">
        <v>98</v>
      </c>
      <c r="M28" s="26" t="s">
        <v>99</v>
      </c>
      <c r="N28" s="40"/>
      <c r="O28" s="40"/>
      <c r="P28" s="40"/>
      <c r="Q28" s="42" t="s">
        <v>100</v>
      </c>
      <c r="R28" s="27"/>
      <c r="S28" s="27"/>
      <c r="T28" s="27"/>
      <c r="U28" s="27"/>
      <c r="V28" s="27"/>
      <c r="W28" s="27"/>
    </row>
    <row r="29" hidden="1">
      <c r="A29" s="39">
        <v>45327.50388017361</v>
      </c>
      <c r="B29" s="20">
        <v>45335.0</v>
      </c>
      <c r="C29" s="40"/>
      <c r="D29" s="41">
        <v>0.625</v>
      </c>
      <c r="E29" s="41">
        <v>0.625</v>
      </c>
      <c r="F29" s="23" t="s">
        <v>15</v>
      </c>
      <c r="G29" s="24" t="s">
        <v>16</v>
      </c>
      <c r="H29" s="25" t="s">
        <v>101</v>
      </c>
      <c r="I29" s="41">
        <v>0.625</v>
      </c>
      <c r="J29" s="26" t="s">
        <v>97</v>
      </c>
      <c r="K29" s="40"/>
      <c r="L29" s="42" t="s">
        <v>102</v>
      </c>
      <c r="M29" s="26" t="s">
        <v>99</v>
      </c>
      <c r="N29" s="40"/>
      <c r="O29" s="40"/>
      <c r="P29" s="40"/>
      <c r="Q29" s="27"/>
      <c r="R29" s="27"/>
      <c r="S29" s="27"/>
      <c r="T29" s="27"/>
      <c r="U29" s="27"/>
      <c r="V29" s="27"/>
      <c r="W29" s="27"/>
    </row>
    <row r="30" hidden="1">
      <c r="A30" s="29">
        <v>45329.41306594908</v>
      </c>
      <c r="B30" s="30">
        <v>45335.0</v>
      </c>
      <c r="C30" s="31"/>
      <c r="D30" s="16">
        <v>0.47916666666424135</v>
      </c>
      <c r="E30" s="16">
        <v>0.47916666666424135</v>
      </c>
      <c r="F30" s="32" t="s">
        <v>103</v>
      </c>
      <c r="G30" s="33" t="s">
        <v>33</v>
      </c>
      <c r="H30" s="34" t="s">
        <v>104</v>
      </c>
      <c r="I30" s="16">
        <v>0.47916666666424135</v>
      </c>
      <c r="J30" s="18" t="s">
        <v>105</v>
      </c>
      <c r="K30" s="31"/>
      <c r="L30" s="17" t="s">
        <v>106</v>
      </c>
      <c r="M30" s="18" t="s">
        <v>37</v>
      </c>
      <c r="N30" s="31"/>
      <c r="O30" s="31"/>
      <c r="P30" s="31"/>
    </row>
    <row r="31" hidden="1">
      <c r="A31" s="29">
        <v>45329.811746817126</v>
      </c>
      <c r="B31" s="30">
        <v>45335.0</v>
      </c>
      <c r="C31" s="31"/>
      <c r="D31" s="16">
        <v>0.5</v>
      </c>
      <c r="E31" s="16">
        <v>0.5</v>
      </c>
      <c r="F31" s="32" t="s">
        <v>32</v>
      </c>
      <c r="G31" s="33" t="s">
        <v>44</v>
      </c>
      <c r="H31" s="34" t="s">
        <v>58</v>
      </c>
      <c r="I31" s="16">
        <v>0.5</v>
      </c>
      <c r="J31" s="18" t="s">
        <v>107</v>
      </c>
      <c r="K31" s="31"/>
      <c r="L31" s="17" t="s">
        <v>108</v>
      </c>
      <c r="M31" s="18" t="s">
        <v>109</v>
      </c>
      <c r="N31" s="31"/>
      <c r="O31" s="31"/>
      <c r="P31" s="31"/>
    </row>
    <row r="32" hidden="1">
      <c r="A32" s="29">
        <v>45329.81503034722</v>
      </c>
      <c r="B32" s="30">
        <v>45335.0</v>
      </c>
      <c r="C32" s="31"/>
      <c r="D32" s="16">
        <v>0.5208333333357587</v>
      </c>
      <c r="E32" s="16">
        <v>0.5208333333357587</v>
      </c>
      <c r="F32" s="32" t="s">
        <v>15</v>
      </c>
      <c r="G32" s="33" t="s">
        <v>44</v>
      </c>
      <c r="H32" s="34" t="s">
        <v>58</v>
      </c>
      <c r="I32" s="16">
        <v>0.5208333333357587</v>
      </c>
      <c r="J32" s="18" t="s">
        <v>110</v>
      </c>
      <c r="K32" s="31"/>
      <c r="L32" s="17" t="s">
        <v>111</v>
      </c>
      <c r="M32" s="18" t="s">
        <v>109</v>
      </c>
      <c r="N32" s="31"/>
      <c r="O32" s="31"/>
      <c r="P32" s="31"/>
    </row>
    <row r="33" hidden="1">
      <c r="A33" s="29">
        <v>45334.41442271991</v>
      </c>
      <c r="B33" s="30">
        <v>45335.0</v>
      </c>
      <c r="C33" s="31"/>
      <c r="D33" s="16">
        <v>0.625</v>
      </c>
      <c r="E33" s="16">
        <v>0.625</v>
      </c>
      <c r="F33" s="58" t="s">
        <v>32</v>
      </c>
      <c r="G33" s="33" t="s">
        <v>62</v>
      </c>
      <c r="H33" s="34" t="s">
        <v>58</v>
      </c>
      <c r="I33" s="16">
        <v>0.625</v>
      </c>
      <c r="J33" s="18" t="s">
        <v>112</v>
      </c>
      <c r="K33" s="31"/>
      <c r="L33" s="17" t="s">
        <v>113</v>
      </c>
      <c r="M33" s="18" t="s">
        <v>114</v>
      </c>
      <c r="N33" s="31"/>
      <c r="O33" s="31"/>
      <c r="P33" s="31"/>
    </row>
    <row r="34" hidden="1">
      <c r="A34" s="35"/>
      <c r="B34" s="54">
        <v>45336.0</v>
      </c>
      <c r="C34" s="36"/>
      <c r="F34" s="32" t="s">
        <v>15</v>
      </c>
      <c r="G34" s="33" t="s">
        <v>115</v>
      </c>
      <c r="H34" s="34"/>
      <c r="J34" s="18" t="s">
        <v>116</v>
      </c>
      <c r="K34" s="36"/>
      <c r="L34" s="36"/>
      <c r="M34" s="36"/>
      <c r="N34" s="36"/>
      <c r="O34" s="36"/>
      <c r="P34" s="36"/>
      <c r="Q34" s="36"/>
    </row>
    <row r="35" hidden="1">
      <c r="A35" s="29">
        <v>45331.539183553235</v>
      </c>
      <c r="B35" s="30">
        <v>45336.0</v>
      </c>
      <c r="C35" s="31"/>
      <c r="D35" s="16">
        <v>0.47916666666424135</v>
      </c>
      <c r="E35" s="16">
        <v>0.47916666666424135</v>
      </c>
      <c r="F35" s="32" t="s">
        <v>32</v>
      </c>
      <c r="G35" s="33" t="s">
        <v>33</v>
      </c>
      <c r="H35" s="34" t="s">
        <v>117</v>
      </c>
      <c r="I35" s="16">
        <v>0.47916666666424135</v>
      </c>
      <c r="J35" s="18" t="s">
        <v>118</v>
      </c>
      <c r="K35" s="31"/>
      <c r="L35" s="17" t="s">
        <v>119</v>
      </c>
      <c r="M35" s="18" t="s">
        <v>120</v>
      </c>
      <c r="N35" s="31"/>
      <c r="O35" s="31"/>
      <c r="P35" s="31"/>
    </row>
    <row r="36" hidden="1">
      <c r="A36" s="29">
        <v>45328.612512604166</v>
      </c>
      <c r="B36" s="30">
        <v>45337.0</v>
      </c>
      <c r="C36" s="31"/>
      <c r="D36" s="16">
        <v>0.5208333333357587</v>
      </c>
      <c r="E36" s="16">
        <v>0.5208333333357587</v>
      </c>
      <c r="F36" s="32" t="s">
        <v>15</v>
      </c>
      <c r="G36" s="33" t="s">
        <v>121</v>
      </c>
      <c r="H36" s="34" t="s">
        <v>122</v>
      </c>
      <c r="I36" s="16">
        <v>0.5208333333357587</v>
      </c>
      <c r="J36" s="18" t="s">
        <v>123</v>
      </c>
      <c r="K36" s="31"/>
      <c r="L36" s="17" t="s">
        <v>124</v>
      </c>
      <c r="M36" s="18" t="s">
        <v>125</v>
      </c>
      <c r="N36" s="31"/>
      <c r="O36" s="31"/>
      <c r="P36" s="31"/>
    </row>
    <row r="37" hidden="1">
      <c r="A37" s="29">
        <v>45330.65087516204</v>
      </c>
      <c r="B37" s="30">
        <v>45337.0</v>
      </c>
      <c r="C37" s="31"/>
      <c r="D37" s="16">
        <v>0.625</v>
      </c>
      <c r="E37" s="16">
        <v>0.625</v>
      </c>
      <c r="F37" s="32" t="s">
        <v>15</v>
      </c>
      <c r="G37" s="33" t="s">
        <v>44</v>
      </c>
      <c r="H37" s="34" t="s">
        <v>58</v>
      </c>
      <c r="I37" s="16">
        <v>0.625</v>
      </c>
      <c r="J37" s="18" t="s">
        <v>126</v>
      </c>
      <c r="K37" s="31"/>
      <c r="L37" s="17" t="s">
        <v>127</v>
      </c>
      <c r="M37" s="18" t="s">
        <v>109</v>
      </c>
      <c r="N37" s="31"/>
      <c r="O37" s="31"/>
      <c r="P37" s="31"/>
    </row>
    <row r="38" hidden="1">
      <c r="A38" s="29">
        <v>45331.62327872685</v>
      </c>
      <c r="B38" s="30">
        <v>45337.0</v>
      </c>
      <c r="C38" s="31"/>
      <c r="D38" s="16">
        <v>0.5208333333357587</v>
      </c>
      <c r="E38" s="16">
        <v>0.5208333333357587</v>
      </c>
      <c r="F38" s="17" t="s">
        <v>32</v>
      </c>
      <c r="G38" s="33" t="s">
        <v>121</v>
      </c>
      <c r="H38" s="34" t="s">
        <v>128</v>
      </c>
      <c r="I38" s="16">
        <v>0.5208333333357587</v>
      </c>
      <c r="J38" s="18" t="s">
        <v>129</v>
      </c>
      <c r="K38" s="31"/>
      <c r="L38" s="17" t="s">
        <v>130</v>
      </c>
      <c r="M38" s="18" t="s">
        <v>131</v>
      </c>
      <c r="N38" s="31"/>
      <c r="O38" s="31"/>
      <c r="P38" s="31"/>
    </row>
    <row r="39" hidden="1">
      <c r="A39" s="59">
        <v>45328.61766954861</v>
      </c>
      <c r="B39" s="60">
        <v>45338.0</v>
      </c>
      <c r="C39" s="61"/>
      <c r="D39" s="62">
        <v>0.5208333333357587</v>
      </c>
      <c r="E39" s="62">
        <v>0.5208333333357587</v>
      </c>
      <c r="F39" s="63" t="s">
        <v>15</v>
      </c>
      <c r="G39" s="64" t="s">
        <v>121</v>
      </c>
      <c r="H39" s="65" t="s">
        <v>122</v>
      </c>
      <c r="I39" s="62">
        <v>0.5208333333357587</v>
      </c>
      <c r="J39" s="66" t="s">
        <v>123</v>
      </c>
      <c r="K39" s="61"/>
      <c r="L39" s="67" t="s">
        <v>132</v>
      </c>
      <c r="M39" s="66" t="s">
        <v>125</v>
      </c>
      <c r="N39" s="61"/>
      <c r="O39" s="61"/>
      <c r="P39" s="61"/>
      <c r="Q39" s="68"/>
      <c r="R39" s="68"/>
      <c r="S39" s="68"/>
      <c r="T39" s="68"/>
      <c r="U39" s="68"/>
      <c r="V39" s="68"/>
      <c r="W39" s="68"/>
    </row>
    <row r="40" hidden="1">
      <c r="A40" s="59">
        <v>45328.66096686343</v>
      </c>
      <c r="B40" s="60">
        <v>45338.0</v>
      </c>
      <c r="C40" s="61"/>
      <c r="D40" s="62">
        <v>0.020833333335758653</v>
      </c>
      <c r="E40" s="62">
        <v>0.020833333335758653</v>
      </c>
      <c r="F40" s="63" t="s">
        <v>15</v>
      </c>
      <c r="G40" s="64" t="s">
        <v>121</v>
      </c>
      <c r="H40" s="65" t="s">
        <v>17</v>
      </c>
      <c r="I40" s="62">
        <v>0.020833333335758653</v>
      </c>
      <c r="J40" s="66" t="s">
        <v>133</v>
      </c>
      <c r="K40" s="61"/>
      <c r="L40" s="67" t="s">
        <v>134</v>
      </c>
      <c r="M40" s="66" t="s">
        <v>135</v>
      </c>
      <c r="N40" s="61"/>
      <c r="O40" s="61"/>
      <c r="P40" s="61"/>
      <c r="Q40" s="68"/>
      <c r="R40" s="68"/>
      <c r="S40" s="68"/>
      <c r="T40" s="68"/>
      <c r="U40" s="68"/>
      <c r="V40" s="68"/>
      <c r="W40" s="68"/>
    </row>
    <row r="41" hidden="1">
      <c r="A41" s="29">
        <v>45331.624653136576</v>
      </c>
      <c r="B41" s="30">
        <v>45338.0</v>
      </c>
      <c r="C41" s="31"/>
      <c r="D41" s="16">
        <v>0.5208333333357587</v>
      </c>
      <c r="E41" s="16">
        <v>0.5208333333357587</v>
      </c>
      <c r="F41" s="17" t="s">
        <v>32</v>
      </c>
      <c r="G41" s="33" t="s">
        <v>121</v>
      </c>
      <c r="H41" s="34" t="s">
        <v>128</v>
      </c>
      <c r="I41" s="16">
        <v>0.5208333333357587</v>
      </c>
      <c r="J41" s="18" t="s">
        <v>136</v>
      </c>
      <c r="K41" s="31"/>
      <c r="L41" s="17" t="s">
        <v>137</v>
      </c>
      <c r="M41" s="18" t="s">
        <v>131</v>
      </c>
      <c r="N41" s="31"/>
      <c r="O41" s="31"/>
      <c r="P41" s="31"/>
    </row>
    <row r="42" hidden="1">
      <c r="A42" s="29">
        <v>45336.421450243055</v>
      </c>
      <c r="B42" s="30">
        <v>45339.0</v>
      </c>
      <c r="C42" s="31"/>
      <c r="D42" s="16">
        <v>0.625</v>
      </c>
      <c r="E42" s="16">
        <v>0.625</v>
      </c>
      <c r="F42" s="17" t="s">
        <v>32</v>
      </c>
      <c r="G42" s="33" t="s">
        <v>121</v>
      </c>
      <c r="H42" s="34" t="s">
        <v>138</v>
      </c>
      <c r="I42" s="16">
        <v>0.625</v>
      </c>
      <c r="J42" s="18" t="s">
        <v>139</v>
      </c>
      <c r="K42" s="31"/>
      <c r="L42" s="17" t="s">
        <v>140</v>
      </c>
      <c r="M42" s="18" t="s">
        <v>93</v>
      </c>
      <c r="N42" s="31"/>
      <c r="O42" s="31"/>
      <c r="P42" s="31"/>
    </row>
    <row r="43" hidden="1">
      <c r="A43" s="29">
        <v>45338.53364207176</v>
      </c>
      <c r="B43" s="30">
        <v>45340.0</v>
      </c>
      <c r="C43" s="31"/>
      <c r="D43" s="16">
        <v>0.5208333333357587</v>
      </c>
      <c r="E43" s="16">
        <v>0.5208333333357587</v>
      </c>
      <c r="F43" s="17" t="s">
        <v>15</v>
      </c>
      <c r="G43" s="33" t="s">
        <v>141</v>
      </c>
      <c r="H43" s="34" t="s">
        <v>142</v>
      </c>
      <c r="I43" s="16">
        <v>0.5208333333357587</v>
      </c>
      <c r="J43" s="18" t="s">
        <v>143</v>
      </c>
      <c r="K43" s="31"/>
      <c r="L43" s="17" t="s">
        <v>144</v>
      </c>
      <c r="M43" s="18" t="s">
        <v>145</v>
      </c>
      <c r="N43" s="18" t="s">
        <v>146</v>
      </c>
      <c r="O43" s="31"/>
      <c r="P43" s="31"/>
    </row>
    <row r="44" hidden="1">
      <c r="A44" s="53"/>
      <c r="B44" s="54">
        <v>45341.0</v>
      </c>
      <c r="C44" s="36"/>
      <c r="F44" s="32" t="s">
        <v>15</v>
      </c>
      <c r="G44" s="33" t="s">
        <v>147</v>
      </c>
      <c r="H44" s="34" t="s">
        <v>148</v>
      </c>
      <c r="J44" s="36"/>
      <c r="K44" s="36"/>
      <c r="M44" s="36"/>
      <c r="N44" s="36"/>
      <c r="O44" s="36"/>
      <c r="P44" s="36"/>
    </row>
    <row r="45" hidden="1">
      <c r="A45" s="29">
        <v>45339.35354689815</v>
      </c>
      <c r="B45" s="30">
        <v>45341.0</v>
      </c>
      <c r="C45" s="36"/>
      <c r="D45" s="16">
        <v>0.45833333333575865</v>
      </c>
      <c r="E45" s="16">
        <v>0.45833333333575865</v>
      </c>
      <c r="F45" s="17" t="s">
        <v>15</v>
      </c>
      <c r="G45" s="33" t="s">
        <v>22</v>
      </c>
      <c r="H45" s="34" t="s">
        <v>149</v>
      </c>
      <c r="I45" s="16">
        <v>0.45833333333575865</v>
      </c>
      <c r="J45" s="18" t="s">
        <v>150</v>
      </c>
      <c r="K45" s="36"/>
      <c r="L45" s="17" t="s">
        <v>151</v>
      </c>
      <c r="M45" s="18" t="s">
        <v>26</v>
      </c>
      <c r="N45" s="36"/>
      <c r="O45" s="36"/>
      <c r="P45" s="36"/>
    </row>
    <row r="46" hidden="1">
      <c r="A46" s="29">
        <v>45331.57005130787</v>
      </c>
      <c r="B46" s="30">
        <v>45342.0</v>
      </c>
      <c r="C46" s="31"/>
      <c r="D46" s="16">
        <v>0.6666666666642413</v>
      </c>
      <c r="E46" s="16">
        <v>0.6666666666642413</v>
      </c>
      <c r="F46" s="17" t="s">
        <v>32</v>
      </c>
      <c r="G46" s="33" t="s">
        <v>33</v>
      </c>
      <c r="H46" s="34" t="s">
        <v>66</v>
      </c>
      <c r="I46" s="16">
        <v>0.6666666666642413</v>
      </c>
      <c r="J46" s="18" t="s">
        <v>152</v>
      </c>
      <c r="K46" s="31"/>
      <c r="L46" s="17" t="s">
        <v>153</v>
      </c>
      <c r="M46" s="18" t="s">
        <v>154</v>
      </c>
      <c r="N46" s="31"/>
      <c r="O46" s="31"/>
      <c r="P46" s="31"/>
    </row>
    <row r="47" hidden="1">
      <c r="A47" s="39">
        <v>45334.534790300924</v>
      </c>
      <c r="B47" s="20">
        <v>45342.0</v>
      </c>
      <c r="C47" s="40"/>
      <c r="D47" s="41">
        <v>0.11458333333575865</v>
      </c>
      <c r="E47" s="41">
        <v>0.11458333333575865</v>
      </c>
      <c r="F47" s="42" t="s">
        <v>15</v>
      </c>
      <c r="G47" s="24" t="s">
        <v>16</v>
      </c>
      <c r="H47" s="25" t="s">
        <v>66</v>
      </c>
      <c r="I47" s="41">
        <v>0.11458333333575865</v>
      </c>
      <c r="J47" s="26" t="s">
        <v>155</v>
      </c>
      <c r="K47" s="40"/>
      <c r="L47" s="42" t="s">
        <v>156</v>
      </c>
      <c r="M47" s="26" t="s">
        <v>157</v>
      </c>
      <c r="N47" s="40"/>
      <c r="O47" s="40"/>
      <c r="P47" s="40"/>
      <c r="Q47" s="27"/>
      <c r="R47" s="27"/>
      <c r="S47" s="27"/>
      <c r="T47" s="27"/>
      <c r="U47" s="27"/>
      <c r="V47" s="27"/>
      <c r="W47" s="27"/>
    </row>
    <row r="48" hidden="1">
      <c r="A48" s="29">
        <v>45331.57066372685</v>
      </c>
      <c r="B48" s="30">
        <v>45343.0</v>
      </c>
      <c r="C48" s="31"/>
      <c r="D48" s="16">
        <v>0.6666666666642413</v>
      </c>
      <c r="E48" s="16">
        <v>0.6666666666642413</v>
      </c>
      <c r="F48" s="17" t="s">
        <v>32</v>
      </c>
      <c r="G48" s="33" t="s">
        <v>33</v>
      </c>
      <c r="H48" s="34" t="s">
        <v>66</v>
      </c>
      <c r="I48" s="16">
        <v>0.6666666666642413</v>
      </c>
      <c r="J48" s="18" t="s">
        <v>152</v>
      </c>
      <c r="K48" s="31"/>
      <c r="L48" s="17" t="s">
        <v>158</v>
      </c>
      <c r="M48" s="18" t="s">
        <v>154</v>
      </c>
      <c r="N48" s="31"/>
      <c r="O48" s="31"/>
      <c r="P48" s="31"/>
    </row>
    <row r="49" hidden="1">
      <c r="A49" s="29">
        <v>45338.46999092592</v>
      </c>
      <c r="B49" s="30">
        <v>45343.0</v>
      </c>
      <c r="C49" s="36"/>
      <c r="D49" s="16">
        <v>0.5104166666642413</v>
      </c>
      <c r="E49" s="16">
        <v>0.5104166666642413</v>
      </c>
      <c r="F49" s="17" t="s">
        <v>15</v>
      </c>
      <c r="G49" s="33" t="s">
        <v>159</v>
      </c>
      <c r="H49" s="34" t="s">
        <v>160</v>
      </c>
      <c r="I49" s="16">
        <v>0.5104166666642413</v>
      </c>
      <c r="J49" s="18" t="s">
        <v>161</v>
      </c>
      <c r="K49" s="36"/>
      <c r="L49" s="17" t="s">
        <v>162</v>
      </c>
      <c r="M49" s="18" t="s">
        <v>163</v>
      </c>
      <c r="N49" s="36"/>
      <c r="O49" s="36"/>
      <c r="P49" s="36"/>
    </row>
    <row r="50" hidden="1">
      <c r="A50" s="29">
        <v>45331.44305728009</v>
      </c>
      <c r="B50" s="30">
        <v>45344.0</v>
      </c>
      <c r="C50" s="31"/>
      <c r="D50" s="16">
        <v>0.5416666666642413</v>
      </c>
      <c r="E50" s="16">
        <v>0.5416666666642413</v>
      </c>
      <c r="F50" s="32" t="s">
        <v>15</v>
      </c>
      <c r="G50" s="33" t="s">
        <v>33</v>
      </c>
      <c r="H50" s="34" t="s">
        <v>164</v>
      </c>
      <c r="I50" s="16">
        <v>0.5416666666642413</v>
      </c>
      <c r="J50" s="18" t="s">
        <v>165</v>
      </c>
      <c r="K50" s="31"/>
      <c r="L50" s="17" t="s">
        <v>166</v>
      </c>
      <c r="M50" s="18" t="s">
        <v>154</v>
      </c>
      <c r="N50" s="31"/>
      <c r="O50" s="31"/>
      <c r="P50" s="31"/>
    </row>
    <row r="51" hidden="1">
      <c r="A51" s="29">
        <v>45341.33409261574</v>
      </c>
      <c r="B51" s="30">
        <v>45344.0</v>
      </c>
      <c r="C51" s="36"/>
      <c r="D51" s="16">
        <v>0.5208333333357587</v>
      </c>
      <c r="E51" s="16">
        <v>0.5208333333357587</v>
      </c>
      <c r="F51" s="17" t="s">
        <v>32</v>
      </c>
      <c r="G51" s="33" t="s">
        <v>121</v>
      </c>
      <c r="H51" s="34" t="s">
        <v>167</v>
      </c>
      <c r="I51" s="16">
        <v>0.5208333333357587</v>
      </c>
      <c r="J51" s="18" t="s">
        <v>54</v>
      </c>
      <c r="K51" s="36"/>
      <c r="L51" s="17" t="s">
        <v>168</v>
      </c>
      <c r="M51" s="18" t="s">
        <v>131</v>
      </c>
      <c r="N51" s="36"/>
      <c r="O51" s="36"/>
      <c r="P51" s="36"/>
    </row>
    <row r="52" hidden="1">
      <c r="A52" s="29"/>
      <c r="B52" s="30">
        <v>45344.0</v>
      </c>
      <c r="C52" s="31"/>
      <c r="D52" s="16"/>
      <c r="E52" s="16"/>
      <c r="F52" s="17" t="s">
        <v>169</v>
      </c>
      <c r="G52" s="33"/>
      <c r="H52" s="34"/>
      <c r="I52" s="16"/>
      <c r="J52" s="69" t="s">
        <v>170</v>
      </c>
      <c r="K52" s="31"/>
      <c r="L52" s="17"/>
      <c r="M52" s="18"/>
      <c r="N52" s="31"/>
      <c r="O52" s="31"/>
      <c r="P52" s="31"/>
    </row>
    <row r="53" hidden="1">
      <c r="A53" s="29"/>
      <c r="B53" s="30">
        <v>45345.0</v>
      </c>
      <c r="C53" s="31"/>
      <c r="D53" s="16"/>
      <c r="E53" s="16"/>
      <c r="F53" s="70" t="s">
        <v>169</v>
      </c>
      <c r="G53" s="33"/>
      <c r="H53" s="34"/>
      <c r="I53" s="16"/>
      <c r="J53" s="18" t="s">
        <v>171</v>
      </c>
      <c r="K53" s="31"/>
      <c r="L53" s="17"/>
      <c r="M53" s="18"/>
      <c r="N53" s="31"/>
      <c r="O53" s="31"/>
      <c r="P53" s="31"/>
    </row>
    <row r="54" hidden="1">
      <c r="A54" s="29">
        <v>45328.57645195602</v>
      </c>
      <c r="B54" s="30">
        <v>45345.0</v>
      </c>
      <c r="C54" s="31"/>
      <c r="D54" s="16">
        <v>0.47916666666424135</v>
      </c>
      <c r="E54" s="16">
        <v>0.47916666666424135</v>
      </c>
      <c r="F54" s="32" t="s">
        <v>32</v>
      </c>
      <c r="G54" s="33" t="s">
        <v>121</v>
      </c>
      <c r="H54" s="34" t="s">
        <v>172</v>
      </c>
      <c r="I54" s="16">
        <v>0.47916666666424135</v>
      </c>
      <c r="J54" s="18" t="s">
        <v>57</v>
      </c>
      <c r="K54" s="31"/>
      <c r="L54" s="17" t="s">
        <v>173</v>
      </c>
      <c r="M54" s="18" t="s">
        <v>174</v>
      </c>
      <c r="N54" s="31"/>
      <c r="O54" s="31"/>
      <c r="P54" s="31"/>
    </row>
    <row r="55" hidden="1">
      <c r="A55" s="29">
        <v>45331.44442827546</v>
      </c>
      <c r="B55" s="30">
        <v>45345.0</v>
      </c>
      <c r="C55" s="31"/>
      <c r="D55" s="16">
        <v>0.5416666666642413</v>
      </c>
      <c r="E55" s="16">
        <v>0.5416666666642413</v>
      </c>
      <c r="F55" s="32" t="s">
        <v>15</v>
      </c>
      <c r="G55" s="33" t="s">
        <v>33</v>
      </c>
      <c r="H55" s="34" t="s">
        <v>164</v>
      </c>
      <c r="I55" s="16">
        <v>0.5416666666642413</v>
      </c>
      <c r="J55" s="18" t="s">
        <v>165</v>
      </c>
      <c r="K55" s="31"/>
      <c r="L55" s="17" t="s">
        <v>175</v>
      </c>
      <c r="M55" s="18" t="s">
        <v>154</v>
      </c>
      <c r="N55" s="31"/>
      <c r="O55" s="31"/>
      <c r="P55" s="31"/>
    </row>
    <row r="56" hidden="1">
      <c r="A56" s="29">
        <v>45338.49106408565</v>
      </c>
      <c r="B56" s="30">
        <v>45345.0</v>
      </c>
      <c r="C56" s="31"/>
      <c r="D56" s="16">
        <v>0.4375</v>
      </c>
      <c r="E56" s="16">
        <v>0.4375</v>
      </c>
      <c r="F56" s="17" t="s">
        <v>32</v>
      </c>
      <c r="G56" s="33" t="s">
        <v>121</v>
      </c>
      <c r="H56" s="34" t="s">
        <v>176</v>
      </c>
      <c r="I56" s="16">
        <v>0.4375</v>
      </c>
      <c r="J56" s="18" t="s">
        <v>177</v>
      </c>
      <c r="K56" s="31"/>
      <c r="L56" s="17" t="s">
        <v>178</v>
      </c>
      <c r="M56" s="18" t="s">
        <v>174</v>
      </c>
      <c r="N56" s="18" t="s">
        <v>179</v>
      </c>
      <c r="O56" s="31"/>
      <c r="P56" s="31"/>
    </row>
    <row r="57" hidden="1">
      <c r="A57" s="29">
        <v>45345.41359704861</v>
      </c>
      <c r="B57" s="30">
        <v>45346.0</v>
      </c>
      <c r="C57" s="31"/>
      <c r="D57" s="16">
        <v>0.41666666666424135</v>
      </c>
      <c r="E57" s="16">
        <v>0.41666666666424135</v>
      </c>
      <c r="G57" s="33" t="s">
        <v>180</v>
      </c>
      <c r="H57" s="34" t="s">
        <v>181</v>
      </c>
      <c r="I57" s="16">
        <v>0.41666666666424135</v>
      </c>
      <c r="J57" s="18" t="s">
        <v>182</v>
      </c>
      <c r="K57" s="31"/>
      <c r="L57" s="17" t="s">
        <v>183</v>
      </c>
      <c r="M57" s="18" t="s">
        <v>184</v>
      </c>
      <c r="N57" s="18" t="s">
        <v>185</v>
      </c>
      <c r="O57" s="31"/>
      <c r="P57" s="31"/>
    </row>
    <row r="58" hidden="1">
      <c r="A58" s="29">
        <v>45345.41359704861</v>
      </c>
      <c r="B58" s="30">
        <v>45346.0</v>
      </c>
      <c r="C58" s="36"/>
      <c r="D58" s="16">
        <v>0.41666666666424135</v>
      </c>
      <c r="E58" s="16">
        <v>0.41666666666424135</v>
      </c>
      <c r="F58" s="17" t="s">
        <v>76</v>
      </c>
      <c r="G58" s="33" t="s">
        <v>180</v>
      </c>
      <c r="H58" s="34" t="s">
        <v>186</v>
      </c>
      <c r="I58" s="16">
        <v>0.41666666666424135</v>
      </c>
      <c r="J58" s="69" t="s">
        <v>187</v>
      </c>
      <c r="K58" s="36"/>
      <c r="L58" s="17" t="s">
        <v>16</v>
      </c>
      <c r="M58" s="36"/>
      <c r="N58" s="36"/>
      <c r="O58" s="36"/>
      <c r="P58" s="36"/>
    </row>
    <row r="59" hidden="1">
      <c r="A59" s="29">
        <v>45346.41947253472</v>
      </c>
      <c r="B59" s="30">
        <v>45347.0</v>
      </c>
      <c r="C59" s="31"/>
      <c r="D59" s="16">
        <v>0.5208333333357587</v>
      </c>
      <c r="E59" s="16">
        <v>0.5208333333357587</v>
      </c>
      <c r="F59" s="17" t="s">
        <v>15</v>
      </c>
      <c r="G59" s="33" t="s">
        <v>141</v>
      </c>
      <c r="H59" s="34" t="s">
        <v>188</v>
      </c>
      <c r="I59" s="16">
        <v>0.5208333333357587</v>
      </c>
      <c r="J59" s="18" t="s">
        <v>189</v>
      </c>
      <c r="K59" s="31"/>
      <c r="L59" s="17" t="s">
        <v>190</v>
      </c>
      <c r="M59" s="18" t="s">
        <v>145</v>
      </c>
      <c r="N59" s="18" t="s">
        <v>191</v>
      </c>
      <c r="O59" s="31"/>
      <c r="P59" s="31"/>
    </row>
    <row r="60" hidden="1">
      <c r="A60" s="29"/>
      <c r="B60" s="30">
        <v>45348.0</v>
      </c>
      <c r="C60" s="31"/>
      <c r="D60" s="16"/>
      <c r="E60" s="16"/>
      <c r="F60" s="17" t="s">
        <v>169</v>
      </c>
      <c r="G60" s="33"/>
      <c r="H60" s="34"/>
      <c r="I60" s="16"/>
      <c r="J60" s="69" t="s">
        <v>170</v>
      </c>
      <c r="K60" s="31"/>
      <c r="L60" s="17"/>
      <c r="M60" s="18"/>
      <c r="N60" s="31"/>
      <c r="O60" s="31"/>
      <c r="P60" s="31"/>
    </row>
    <row r="61" hidden="1">
      <c r="A61" s="29">
        <v>45334.62117842592</v>
      </c>
      <c r="B61" s="30">
        <v>45348.0</v>
      </c>
      <c r="C61" s="31"/>
      <c r="D61" s="16">
        <v>0.5416666666642413</v>
      </c>
      <c r="E61" s="16">
        <v>0.5416666666642413</v>
      </c>
      <c r="F61" s="17" t="s">
        <v>15</v>
      </c>
      <c r="G61" s="33" t="s">
        <v>62</v>
      </c>
      <c r="H61" s="34" t="s">
        <v>192</v>
      </c>
      <c r="I61" s="16">
        <v>0.5416666666642413</v>
      </c>
      <c r="J61" s="18" t="s">
        <v>193</v>
      </c>
      <c r="K61" s="31"/>
      <c r="L61" s="17" t="s">
        <v>194</v>
      </c>
      <c r="M61" s="18" t="s">
        <v>65</v>
      </c>
      <c r="N61" s="31"/>
      <c r="O61" s="31"/>
      <c r="P61" s="31"/>
    </row>
    <row r="62" hidden="1">
      <c r="A62" s="29">
        <v>45338.41548461806</v>
      </c>
      <c r="B62" s="30">
        <v>45348.0</v>
      </c>
      <c r="C62" s="36"/>
      <c r="D62" s="16">
        <v>0.625</v>
      </c>
      <c r="E62" s="16">
        <v>0.625</v>
      </c>
      <c r="F62" s="17" t="s">
        <v>32</v>
      </c>
      <c r="G62" s="33" t="s">
        <v>195</v>
      </c>
      <c r="H62" s="34" t="s">
        <v>53</v>
      </c>
      <c r="I62" s="16">
        <v>0.625</v>
      </c>
      <c r="J62" s="18" t="s">
        <v>196</v>
      </c>
      <c r="K62" s="36"/>
      <c r="L62" s="17" t="s">
        <v>197</v>
      </c>
      <c r="M62" s="18" t="s">
        <v>198</v>
      </c>
      <c r="N62" s="36"/>
      <c r="O62" s="36"/>
      <c r="P62" s="36"/>
    </row>
    <row r="63" hidden="1">
      <c r="A63" s="29">
        <v>45338.44000996528</v>
      </c>
      <c r="B63" s="30">
        <v>45348.0</v>
      </c>
      <c r="C63" s="31"/>
      <c r="D63" s="16">
        <v>0.5208333333357587</v>
      </c>
      <c r="E63" s="16">
        <v>0.5208333333357587</v>
      </c>
      <c r="F63" s="17" t="s">
        <v>32</v>
      </c>
      <c r="G63" s="33" t="s">
        <v>44</v>
      </c>
      <c r="H63" s="34" t="s">
        <v>199</v>
      </c>
      <c r="I63" s="16">
        <v>0.5208333333357587</v>
      </c>
      <c r="J63" s="18" t="s">
        <v>133</v>
      </c>
      <c r="K63" s="31"/>
      <c r="L63" s="17" t="s">
        <v>200</v>
      </c>
      <c r="M63" s="18" t="s">
        <v>201</v>
      </c>
      <c r="N63" s="18" t="s">
        <v>202</v>
      </c>
      <c r="O63" s="31"/>
      <c r="P63" s="31"/>
    </row>
    <row r="64" hidden="1">
      <c r="A64" s="29">
        <v>45345.662550625</v>
      </c>
      <c r="B64" s="30">
        <v>45348.0</v>
      </c>
      <c r="C64" s="36"/>
      <c r="D64" s="16">
        <v>0.0</v>
      </c>
      <c r="E64" s="16">
        <v>0.0</v>
      </c>
      <c r="F64" s="17" t="s">
        <v>15</v>
      </c>
      <c r="G64" s="33" t="s">
        <v>39</v>
      </c>
      <c r="H64" s="34" t="s">
        <v>203</v>
      </c>
      <c r="I64" s="16">
        <v>0.0</v>
      </c>
      <c r="J64" s="18" t="s">
        <v>204</v>
      </c>
      <c r="K64" s="36"/>
      <c r="L64" s="17" t="s">
        <v>205</v>
      </c>
      <c r="M64" s="18" t="s">
        <v>206</v>
      </c>
      <c r="N64" s="36"/>
      <c r="O64" s="36"/>
      <c r="P64" s="36"/>
    </row>
    <row r="65" hidden="1">
      <c r="A65" s="29">
        <v>45345.780011967596</v>
      </c>
      <c r="B65" s="30">
        <v>45348.0</v>
      </c>
      <c r="C65" s="36"/>
      <c r="D65" s="16">
        <v>0.0</v>
      </c>
      <c r="E65" s="16">
        <v>0.0</v>
      </c>
      <c r="F65" s="17" t="s">
        <v>15</v>
      </c>
      <c r="G65" s="33" t="s">
        <v>62</v>
      </c>
      <c r="H65" s="34" t="s">
        <v>23</v>
      </c>
      <c r="I65" s="16">
        <v>0.0</v>
      </c>
      <c r="J65" s="18" t="s">
        <v>207</v>
      </c>
      <c r="K65" s="36"/>
      <c r="L65" s="17" t="s">
        <v>208</v>
      </c>
      <c r="M65" s="18" t="s">
        <v>65</v>
      </c>
      <c r="N65" s="36"/>
      <c r="O65" s="36"/>
      <c r="P65" s="36"/>
    </row>
    <row r="66" hidden="1">
      <c r="A66" s="29">
        <v>45334.44784111111</v>
      </c>
      <c r="B66" s="30">
        <v>45349.0</v>
      </c>
      <c r="C66" s="31"/>
      <c r="D66" s="16">
        <v>0.6458333333333334</v>
      </c>
      <c r="E66" s="16">
        <v>0.6458333333333334</v>
      </c>
      <c r="F66" s="17" t="s">
        <v>15</v>
      </c>
      <c r="G66" s="33" t="s">
        <v>121</v>
      </c>
      <c r="H66" s="34" t="s">
        <v>122</v>
      </c>
      <c r="I66" s="16">
        <v>0.6458333333333334</v>
      </c>
      <c r="J66" s="18" t="s">
        <v>123</v>
      </c>
      <c r="K66" s="31"/>
      <c r="L66" s="17" t="s">
        <v>209</v>
      </c>
      <c r="M66" s="18" t="s">
        <v>125</v>
      </c>
      <c r="N66" s="31"/>
      <c r="O66" s="31"/>
      <c r="P66" s="31"/>
    </row>
    <row r="67" hidden="1">
      <c r="A67" s="29">
        <v>45339.35489667824</v>
      </c>
      <c r="B67" s="30">
        <v>45349.0</v>
      </c>
      <c r="C67" s="36"/>
      <c r="D67" s="16">
        <v>0.45833333333575865</v>
      </c>
      <c r="E67" s="16">
        <v>0.45833333333575865</v>
      </c>
      <c r="F67" s="17" t="s">
        <v>15</v>
      </c>
      <c r="G67" s="33" t="s">
        <v>22</v>
      </c>
      <c r="H67" s="34" t="s">
        <v>210</v>
      </c>
      <c r="I67" s="16">
        <v>0.45833333333575865</v>
      </c>
      <c r="J67" s="18" t="s">
        <v>211</v>
      </c>
      <c r="K67" s="36"/>
      <c r="L67" s="17" t="s">
        <v>212</v>
      </c>
      <c r="M67" s="18" t="s">
        <v>26</v>
      </c>
      <c r="N67" s="36"/>
      <c r="O67" s="36"/>
      <c r="P67" s="36"/>
    </row>
    <row r="68" hidden="1">
      <c r="A68" s="39">
        <v>45348.5517975463</v>
      </c>
      <c r="B68" s="20">
        <v>45349.0</v>
      </c>
      <c r="C68" s="21"/>
      <c r="D68" s="41">
        <v>0.4375</v>
      </c>
      <c r="E68" s="41">
        <v>0.4375</v>
      </c>
      <c r="F68" s="42" t="s">
        <v>76</v>
      </c>
      <c r="G68" s="24" t="s">
        <v>16</v>
      </c>
      <c r="H68" s="25" t="s">
        <v>34</v>
      </c>
      <c r="I68" s="41">
        <v>0.4375</v>
      </c>
      <c r="J68" s="26" t="s">
        <v>213</v>
      </c>
      <c r="K68" s="21"/>
      <c r="L68" s="42" t="s">
        <v>214</v>
      </c>
      <c r="M68" s="26" t="s">
        <v>215</v>
      </c>
      <c r="N68" s="21"/>
      <c r="O68" s="21"/>
      <c r="P68" s="21"/>
      <c r="Q68" s="27"/>
      <c r="R68" s="27"/>
      <c r="S68" s="27"/>
      <c r="T68" s="27"/>
      <c r="U68" s="27"/>
      <c r="V68" s="27"/>
      <c r="W68" s="27"/>
    </row>
    <row r="69" hidden="1">
      <c r="A69" s="29">
        <v>45348.711255682865</v>
      </c>
      <c r="B69" s="30">
        <v>45349.0</v>
      </c>
      <c r="C69" s="31"/>
      <c r="D69" s="16">
        <v>0.04166666666424135</v>
      </c>
      <c r="E69" s="16">
        <v>0.04166666666424135</v>
      </c>
      <c r="F69" s="17" t="s">
        <v>76</v>
      </c>
      <c r="G69" s="33" t="s">
        <v>44</v>
      </c>
      <c r="H69" s="34" t="s">
        <v>216</v>
      </c>
      <c r="I69" s="16">
        <v>0.04166666666424135</v>
      </c>
      <c r="J69" s="18" t="s">
        <v>217</v>
      </c>
      <c r="K69" s="31"/>
      <c r="L69" s="17" t="s">
        <v>218</v>
      </c>
      <c r="M69" s="18" t="s">
        <v>48</v>
      </c>
      <c r="N69" s="18" t="s">
        <v>219</v>
      </c>
      <c r="O69" s="31"/>
      <c r="P69" s="31"/>
    </row>
    <row r="70" hidden="1">
      <c r="A70" s="29">
        <v>45338.440993634256</v>
      </c>
      <c r="B70" s="30">
        <v>45350.0</v>
      </c>
      <c r="C70" s="31"/>
      <c r="D70" s="16">
        <v>0.41666666666424135</v>
      </c>
      <c r="E70" s="16">
        <v>0.41666666666424135</v>
      </c>
      <c r="F70" s="17" t="s">
        <v>15</v>
      </c>
      <c r="G70" s="33" t="s">
        <v>220</v>
      </c>
      <c r="H70" s="34" t="s">
        <v>199</v>
      </c>
      <c r="I70" s="16">
        <v>0.41666666666424135</v>
      </c>
      <c r="J70" s="18" t="s">
        <v>221</v>
      </c>
      <c r="K70" s="31"/>
      <c r="L70" s="17" t="s">
        <v>222</v>
      </c>
      <c r="M70" s="18" t="s">
        <v>201</v>
      </c>
      <c r="N70" s="18" t="s">
        <v>202</v>
      </c>
      <c r="O70" s="31"/>
      <c r="P70" s="31"/>
    </row>
    <row r="71" hidden="1">
      <c r="A71" s="59">
        <v>45334.44784111111</v>
      </c>
      <c r="B71" s="60">
        <v>45350.0</v>
      </c>
      <c r="C71" s="61"/>
      <c r="D71" s="62">
        <v>0.6458333333333334</v>
      </c>
      <c r="E71" s="62">
        <v>0.6458333333333334</v>
      </c>
      <c r="F71" s="67" t="s">
        <v>15</v>
      </c>
      <c r="G71" s="64" t="s">
        <v>121</v>
      </c>
      <c r="H71" s="65" t="s">
        <v>122</v>
      </c>
      <c r="I71" s="62">
        <v>0.6458333333333334</v>
      </c>
      <c r="J71" s="66" t="s">
        <v>123</v>
      </c>
      <c r="K71" s="61"/>
      <c r="L71" s="67" t="s">
        <v>209</v>
      </c>
      <c r="M71" s="66" t="s">
        <v>125</v>
      </c>
      <c r="N71" s="61"/>
      <c r="O71" s="61"/>
      <c r="P71" s="61"/>
      <c r="Q71" s="68"/>
      <c r="R71" s="68"/>
      <c r="S71" s="68"/>
      <c r="T71" s="68"/>
      <c r="U71" s="68"/>
      <c r="V71" s="68"/>
      <c r="W71" s="68"/>
    </row>
    <row r="72" hidden="1">
      <c r="A72" s="59">
        <v>45343.63131224537</v>
      </c>
      <c r="B72" s="60">
        <v>45350.0</v>
      </c>
      <c r="C72" s="71"/>
      <c r="D72" s="62">
        <v>0.625</v>
      </c>
      <c r="E72" s="62">
        <v>0.625</v>
      </c>
      <c r="F72" s="67" t="s">
        <v>15</v>
      </c>
      <c r="G72" s="64" t="s">
        <v>223</v>
      </c>
      <c r="H72" s="65" t="s">
        <v>224</v>
      </c>
      <c r="I72" s="62">
        <v>0.625</v>
      </c>
      <c r="J72" s="66" t="s">
        <v>225</v>
      </c>
      <c r="K72" s="71"/>
      <c r="L72" s="67" t="s">
        <v>226</v>
      </c>
      <c r="M72" s="66" t="s">
        <v>43</v>
      </c>
      <c r="N72" s="71"/>
      <c r="O72" s="71"/>
      <c r="P72" s="71"/>
      <c r="Q72" s="68"/>
      <c r="R72" s="68"/>
      <c r="S72" s="68"/>
      <c r="T72" s="68"/>
      <c r="U72" s="68"/>
      <c r="V72" s="68"/>
      <c r="W72" s="68"/>
    </row>
    <row r="73" hidden="1">
      <c r="A73" s="29">
        <v>45348.56845097222</v>
      </c>
      <c r="B73" s="30">
        <v>45350.0</v>
      </c>
      <c r="C73" s="36"/>
      <c r="D73" s="16">
        <v>0.5208333333357587</v>
      </c>
      <c r="E73" s="16">
        <v>0.5208333333357587</v>
      </c>
      <c r="F73" s="17" t="s">
        <v>32</v>
      </c>
      <c r="G73" s="33" t="s">
        <v>62</v>
      </c>
      <c r="H73" s="34" t="s">
        <v>58</v>
      </c>
      <c r="I73" s="16">
        <v>0.5208333333357587</v>
      </c>
      <c r="J73" s="18" t="s">
        <v>227</v>
      </c>
      <c r="K73" s="36"/>
      <c r="L73" s="17" t="s">
        <v>228</v>
      </c>
      <c r="M73" s="18" t="s">
        <v>114</v>
      </c>
      <c r="N73" s="36"/>
      <c r="O73" s="36"/>
      <c r="P73" s="36"/>
    </row>
    <row r="74" hidden="1">
      <c r="A74" s="29">
        <v>45342.754898506944</v>
      </c>
      <c r="B74" s="30">
        <v>45351.0</v>
      </c>
      <c r="C74" s="31"/>
      <c r="D74" s="16">
        <v>0.625</v>
      </c>
      <c r="E74" s="16">
        <v>0.625</v>
      </c>
      <c r="F74" s="17" t="s">
        <v>15</v>
      </c>
      <c r="G74" s="33" t="s">
        <v>229</v>
      </c>
      <c r="H74" s="34" t="s">
        <v>230</v>
      </c>
      <c r="I74" s="16">
        <v>0.625</v>
      </c>
      <c r="J74" s="18" t="s">
        <v>231</v>
      </c>
      <c r="K74" s="31"/>
      <c r="L74" s="17" t="s">
        <v>232</v>
      </c>
      <c r="M74" s="18" t="s">
        <v>43</v>
      </c>
      <c r="N74" s="18" t="s">
        <v>233</v>
      </c>
      <c r="O74" s="31"/>
      <c r="P74" s="31"/>
    </row>
    <row r="75" hidden="1">
      <c r="A75" s="29">
        <v>45343.563479131946</v>
      </c>
      <c r="B75" s="30">
        <v>45351.0</v>
      </c>
      <c r="C75" s="36"/>
      <c r="D75" s="16">
        <v>0.5208333333357587</v>
      </c>
      <c r="E75" s="16">
        <v>0.5208333333357587</v>
      </c>
      <c r="F75" s="17" t="s">
        <v>15</v>
      </c>
      <c r="G75" s="33" t="s">
        <v>44</v>
      </c>
      <c r="H75" s="34" t="s">
        <v>23</v>
      </c>
      <c r="I75" s="16">
        <v>0.5208333333357587</v>
      </c>
      <c r="J75" s="18" t="s">
        <v>234</v>
      </c>
      <c r="K75" s="36"/>
      <c r="L75" s="17" t="s">
        <v>235</v>
      </c>
      <c r="M75" s="18" t="s">
        <v>236</v>
      </c>
      <c r="N75" s="36"/>
      <c r="O75" s="36"/>
      <c r="P75" s="36"/>
    </row>
    <row r="76" hidden="1">
      <c r="A76" s="29">
        <v>45344.69817621528</v>
      </c>
      <c r="B76" s="30">
        <v>45351.0</v>
      </c>
      <c r="C76" s="36"/>
      <c r="D76" s="16">
        <v>0.020833333335758653</v>
      </c>
      <c r="E76" s="16">
        <v>0.020833333335758653</v>
      </c>
      <c r="F76" s="17" t="s">
        <v>32</v>
      </c>
      <c r="G76" s="33" t="s">
        <v>121</v>
      </c>
      <c r="H76" s="34" t="s">
        <v>167</v>
      </c>
      <c r="I76" s="16">
        <v>0.020833333335758653</v>
      </c>
      <c r="J76" s="18" t="s">
        <v>237</v>
      </c>
      <c r="K76" s="36"/>
      <c r="L76" s="17" t="s">
        <v>168</v>
      </c>
      <c r="M76" s="18" t="s">
        <v>131</v>
      </c>
      <c r="N76" s="36"/>
      <c r="O76" s="36"/>
      <c r="P76" s="36"/>
    </row>
    <row r="77" hidden="1">
      <c r="A77" s="72">
        <v>45341.45329554398</v>
      </c>
      <c r="B77" s="6">
        <v>45352.0</v>
      </c>
      <c r="C77" s="73"/>
      <c r="D77" s="8">
        <v>0.47916666666424135</v>
      </c>
      <c r="E77" s="8">
        <v>0.47916666666424135</v>
      </c>
      <c r="F77" s="9" t="s">
        <v>15</v>
      </c>
      <c r="G77" s="10" t="s">
        <v>238</v>
      </c>
      <c r="H77" s="74" t="s">
        <v>66</v>
      </c>
      <c r="I77" s="8">
        <v>0.47916666666424135</v>
      </c>
      <c r="J77" s="11" t="s">
        <v>239</v>
      </c>
      <c r="K77" s="73"/>
      <c r="L77" s="9" t="s">
        <v>240</v>
      </c>
      <c r="M77" s="11" t="s">
        <v>241</v>
      </c>
      <c r="N77" s="73"/>
      <c r="O77" s="73"/>
      <c r="P77" s="73"/>
      <c r="Q77" s="12"/>
      <c r="R77" s="12"/>
      <c r="S77" s="12"/>
      <c r="T77" s="12"/>
      <c r="U77" s="12"/>
      <c r="V77" s="12"/>
      <c r="W77" s="12"/>
    </row>
    <row r="78" hidden="1">
      <c r="A78" s="72">
        <v>45344.6989449074</v>
      </c>
      <c r="B78" s="6">
        <v>45352.0</v>
      </c>
      <c r="C78" s="73"/>
      <c r="D78" s="8">
        <v>0.020833333335758653</v>
      </c>
      <c r="E78" s="8">
        <v>0.020833333335758653</v>
      </c>
      <c r="F78" s="9" t="s">
        <v>32</v>
      </c>
      <c r="G78" s="10" t="s">
        <v>121</v>
      </c>
      <c r="H78" s="74" t="s">
        <v>167</v>
      </c>
      <c r="I78" s="8">
        <v>0.020833333335758653</v>
      </c>
      <c r="J78" s="11" t="s">
        <v>54</v>
      </c>
      <c r="K78" s="73"/>
      <c r="L78" s="9" t="s">
        <v>168</v>
      </c>
      <c r="M78" s="11" t="s">
        <v>131</v>
      </c>
      <c r="N78" s="73"/>
      <c r="O78" s="73"/>
      <c r="P78" s="73"/>
      <c r="Q78" s="12"/>
      <c r="R78" s="12"/>
      <c r="S78" s="12"/>
      <c r="T78" s="12"/>
      <c r="U78" s="12"/>
      <c r="V78" s="12"/>
      <c r="W78" s="12"/>
    </row>
    <row r="79" hidden="1">
      <c r="A79" s="72">
        <v>45350.5372483449</v>
      </c>
      <c r="B79" s="6">
        <v>45352.0</v>
      </c>
      <c r="C79" s="73"/>
      <c r="D79" s="8">
        <v>0.625</v>
      </c>
      <c r="E79" s="8">
        <v>0.625</v>
      </c>
      <c r="F79" s="9" t="s">
        <v>15</v>
      </c>
      <c r="G79" s="10" t="s">
        <v>242</v>
      </c>
      <c r="H79" s="74" t="s">
        <v>81</v>
      </c>
      <c r="I79" s="8">
        <v>0.625</v>
      </c>
      <c r="J79" s="11" t="s">
        <v>243</v>
      </c>
      <c r="K79" s="73"/>
      <c r="L79" s="9" t="s">
        <v>244</v>
      </c>
      <c r="M79" s="11" t="s">
        <v>43</v>
      </c>
      <c r="N79" s="73"/>
      <c r="O79" s="73"/>
      <c r="P79" s="73"/>
      <c r="Q79" s="12"/>
      <c r="R79" s="12"/>
      <c r="S79" s="12"/>
      <c r="T79" s="12"/>
      <c r="U79" s="12"/>
      <c r="V79" s="12"/>
      <c r="W79" s="12"/>
    </row>
    <row r="80" hidden="1">
      <c r="A80" s="72">
        <v>45349.498243622686</v>
      </c>
      <c r="B80" s="6">
        <v>45353.0</v>
      </c>
      <c r="C80" s="73"/>
      <c r="D80" s="8">
        <v>0.625</v>
      </c>
      <c r="E80" s="8">
        <v>0.625</v>
      </c>
      <c r="F80" s="9" t="s">
        <v>15</v>
      </c>
      <c r="G80" s="10" t="s">
        <v>245</v>
      </c>
      <c r="H80" s="74" t="s">
        <v>246</v>
      </c>
      <c r="I80" s="8">
        <v>0.625</v>
      </c>
      <c r="J80" s="11" t="s">
        <v>247</v>
      </c>
      <c r="K80" s="73"/>
      <c r="L80" s="9" t="s">
        <v>248</v>
      </c>
      <c r="M80" s="11" t="s">
        <v>249</v>
      </c>
      <c r="N80" s="73"/>
      <c r="O80" s="73"/>
      <c r="P80" s="73"/>
      <c r="Q80" s="12"/>
      <c r="R80" s="12"/>
      <c r="S80" s="12"/>
      <c r="T80" s="12"/>
      <c r="U80" s="12"/>
      <c r="V80" s="12"/>
      <c r="W80" s="12"/>
    </row>
    <row r="81" hidden="1">
      <c r="A81" s="72">
        <v>45352.624083206014</v>
      </c>
      <c r="B81" s="6">
        <v>45355.0</v>
      </c>
      <c r="C81" s="75"/>
      <c r="D81" s="8">
        <v>0.5208333333357587</v>
      </c>
      <c r="E81" s="8">
        <v>0.5208333333357587</v>
      </c>
      <c r="F81" s="9" t="s">
        <v>15</v>
      </c>
      <c r="G81" s="10" t="s">
        <v>250</v>
      </c>
      <c r="H81" s="74" t="s">
        <v>251</v>
      </c>
      <c r="I81" s="8">
        <v>0.5208333333357587</v>
      </c>
      <c r="J81" s="11" t="s">
        <v>252</v>
      </c>
      <c r="K81" s="75"/>
      <c r="L81" s="9" t="s">
        <v>253</v>
      </c>
      <c r="M81" s="11" t="s">
        <v>254</v>
      </c>
      <c r="N81" s="11" t="s">
        <v>255</v>
      </c>
      <c r="O81" s="75"/>
      <c r="P81" s="75"/>
      <c r="Q81" s="12"/>
      <c r="R81" s="12"/>
      <c r="S81" s="12"/>
      <c r="T81" s="12"/>
      <c r="U81" s="12"/>
      <c r="V81" s="12"/>
      <c r="W81" s="12"/>
    </row>
    <row r="82" hidden="1">
      <c r="A82" s="5"/>
      <c r="B82" s="6">
        <v>45355.0</v>
      </c>
      <c r="C82" s="73"/>
      <c r="D82" s="8">
        <v>0.5208333333357587</v>
      </c>
      <c r="E82" s="8">
        <v>0.5208333333357587</v>
      </c>
      <c r="F82" s="9" t="s">
        <v>15</v>
      </c>
      <c r="G82" s="10" t="s">
        <v>16</v>
      </c>
      <c r="H82" s="74" t="s">
        <v>251</v>
      </c>
      <c r="I82" s="8">
        <v>0.5208333333357587</v>
      </c>
      <c r="J82" s="76" t="s">
        <v>256</v>
      </c>
      <c r="K82" s="73"/>
      <c r="L82" s="12"/>
      <c r="M82" s="11" t="s">
        <v>257</v>
      </c>
      <c r="N82" s="73"/>
      <c r="O82" s="73"/>
      <c r="P82" s="73"/>
      <c r="Q82" s="12"/>
      <c r="R82" s="12"/>
      <c r="S82" s="12"/>
      <c r="T82" s="12"/>
      <c r="U82" s="12"/>
      <c r="V82" s="12"/>
      <c r="W82" s="12"/>
    </row>
    <row r="83" hidden="1">
      <c r="A83" s="5">
        <v>45352.63130168982</v>
      </c>
      <c r="B83" s="6">
        <v>45355.0</v>
      </c>
      <c r="C83" s="73"/>
      <c r="D83" s="8">
        <v>0.6666666666642413</v>
      </c>
      <c r="E83" s="8">
        <v>0.6666666666642413</v>
      </c>
      <c r="F83" s="9" t="s">
        <v>15</v>
      </c>
      <c r="G83" s="10" t="s">
        <v>258</v>
      </c>
      <c r="H83" s="74" t="s">
        <v>259</v>
      </c>
      <c r="I83" s="8">
        <v>0.6666666666642413</v>
      </c>
      <c r="J83" s="11" t="s">
        <v>260</v>
      </c>
      <c r="K83" s="73"/>
      <c r="L83" s="9" t="s">
        <v>261</v>
      </c>
      <c r="M83" s="11" t="s">
        <v>262</v>
      </c>
      <c r="N83" s="73"/>
      <c r="O83" s="73"/>
      <c r="P83" s="73"/>
      <c r="Q83" s="12"/>
      <c r="R83" s="12"/>
      <c r="S83" s="12"/>
      <c r="T83" s="12"/>
      <c r="U83" s="12"/>
      <c r="V83" s="12"/>
      <c r="W83" s="12"/>
    </row>
    <row r="84" hidden="1">
      <c r="A84" s="5">
        <v>45352.69146322917</v>
      </c>
      <c r="B84" s="6">
        <v>45355.0</v>
      </c>
      <c r="C84" s="7"/>
      <c r="D84" s="8">
        <v>0.625</v>
      </c>
      <c r="E84" s="8">
        <v>0.625</v>
      </c>
      <c r="F84" s="9" t="s">
        <v>32</v>
      </c>
      <c r="G84" s="10" t="s">
        <v>62</v>
      </c>
      <c r="H84" s="74" t="s">
        <v>81</v>
      </c>
      <c r="I84" s="8">
        <v>0.625</v>
      </c>
      <c r="J84" s="11" t="s">
        <v>263</v>
      </c>
      <c r="K84" s="7"/>
      <c r="L84" s="9" t="s">
        <v>264</v>
      </c>
      <c r="M84" s="9" t="s">
        <v>265</v>
      </c>
      <c r="N84" s="9" t="s">
        <v>266</v>
      </c>
      <c r="O84" s="7"/>
      <c r="P84" s="7"/>
      <c r="Q84" s="12"/>
      <c r="R84" s="12"/>
      <c r="S84" s="12"/>
      <c r="T84" s="12"/>
      <c r="U84" s="12"/>
      <c r="V84" s="12"/>
      <c r="W84" s="12"/>
    </row>
    <row r="85" hidden="1">
      <c r="A85" s="5">
        <v>45352.82743815972</v>
      </c>
      <c r="B85" s="6">
        <v>45355.0</v>
      </c>
      <c r="C85" s="7"/>
      <c r="D85" s="8">
        <v>0.6597222222189885</v>
      </c>
      <c r="E85" s="8">
        <v>0.6597222222189885</v>
      </c>
      <c r="F85" s="9" t="s">
        <v>15</v>
      </c>
      <c r="G85" s="10" t="s">
        <v>121</v>
      </c>
      <c r="H85" s="74" t="s">
        <v>267</v>
      </c>
      <c r="I85" s="8">
        <v>0.6597222222189885</v>
      </c>
      <c r="J85" s="11" t="s">
        <v>268</v>
      </c>
      <c r="K85" s="7"/>
      <c r="L85" s="9" t="s">
        <v>269</v>
      </c>
      <c r="M85" s="9" t="s">
        <v>270</v>
      </c>
      <c r="N85" s="9" t="s">
        <v>271</v>
      </c>
      <c r="O85" s="7"/>
      <c r="P85" s="7"/>
      <c r="Q85" s="12"/>
      <c r="R85" s="12"/>
      <c r="S85" s="12"/>
      <c r="T85" s="12"/>
      <c r="U85" s="12"/>
      <c r="V85" s="12"/>
      <c r="W85" s="12"/>
    </row>
    <row r="86" hidden="1">
      <c r="A86" s="5">
        <v>45355.362558402776</v>
      </c>
      <c r="B86" s="6">
        <v>45355.0</v>
      </c>
      <c r="C86" s="7"/>
      <c r="D86" s="8">
        <v>0.125</v>
      </c>
      <c r="E86" s="8">
        <v>0.125</v>
      </c>
      <c r="F86" s="9" t="s">
        <v>76</v>
      </c>
      <c r="G86" s="10" t="s">
        <v>94</v>
      </c>
      <c r="H86" s="77"/>
      <c r="I86" s="8">
        <v>0.125</v>
      </c>
      <c r="J86" s="11" t="s">
        <v>272</v>
      </c>
      <c r="K86" s="7"/>
      <c r="L86" s="9" t="s">
        <v>273</v>
      </c>
      <c r="M86" s="9" t="s">
        <v>274</v>
      </c>
      <c r="N86" s="9" t="s">
        <v>275</v>
      </c>
      <c r="O86" s="7"/>
      <c r="P86" s="7"/>
      <c r="Q86" s="12"/>
      <c r="R86" s="12"/>
      <c r="S86" s="12"/>
      <c r="T86" s="12"/>
      <c r="U86" s="12"/>
      <c r="V86" s="12"/>
      <c r="W86" s="12"/>
    </row>
    <row r="87" hidden="1">
      <c r="A87" s="72">
        <v>45345.379578622684</v>
      </c>
      <c r="B87" s="6">
        <v>45356.0</v>
      </c>
      <c r="C87" s="73"/>
      <c r="D87" s="8">
        <v>0.625</v>
      </c>
      <c r="E87" s="8">
        <v>0.625</v>
      </c>
      <c r="F87" s="9" t="s">
        <v>15</v>
      </c>
      <c r="G87" s="10" t="s">
        <v>62</v>
      </c>
      <c r="H87" s="74" t="s">
        <v>203</v>
      </c>
      <c r="I87" s="8">
        <v>0.625</v>
      </c>
      <c r="J87" s="11" t="s">
        <v>276</v>
      </c>
      <c r="K87" s="73"/>
      <c r="L87" s="9" t="s">
        <v>233</v>
      </c>
      <c r="M87" s="11" t="s">
        <v>277</v>
      </c>
      <c r="N87" s="73"/>
      <c r="O87" s="73"/>
      <c r="P87" s="73"/>
      <c r="Q87" s="12"/>
      <c r="R87" s="12"/>
      <c r="S87" s="12"/>
      <c r="T87" s="12"/>
      <c r="U87" s="12"/>
      <c r="V87" s="12"/>
      <c r="W87" s="12"/>
    </row>
    <row r="88" hidden="1">
      <c r="A88" s="72"/>
      <c r="B88" s="78">
        <v>45356.0</v>
      </c>
      <c r="C88" s="75"/>
      <c r="D88" s="8"/>
      <c r="E88" s="8"/>
      <c r="F88" s="79" t="s">
        <v>15</v>
      </c>
      <c r="G88" s="10"/>
      <c r="H88" s="80" t="s">
        <v>278</v>
      </c>
      <c r="I88" s="8"/>
      <c r="J88" s="11"/>
      <c r="K88" s="75"/>
      <c r="L88" s="9"/>
      <c r="M88" s="11"/>
      <c r="N88" s="11"/>
      <c r="O88" s="75"/>
      <c r="P88" s="75"/>
      <c r="Q88" s="12"/>
      <c r="R88" s="12"/>
      <c r="S88" s="12"/>
      <c r="T88" s="12"/>
      <c r="U88" s="12"/>
      <c r="V88" s="12"/>
      <c r="W88" s="12"/>
    </row>
    <row r="89" hidden="1">
      <c r="A89" s="81">
        <v>45349.603663842594</v>
      </c>
      <c r="B89" s="82">
        <v>45356.0</v>
      </c>
      <c r="C89" s="83"/>
      <c r="D89" s="84">
        <v>0.5208333333357587</v>
      </c>
      <c r="E89" s="84">
        <v>0.5208333333357587</v>
      </c>
      <c r="F89" s="85" t="s">
        <v>279</v>
      </c>
      <c r="G89" s="86" t="s">
        <v>16</v>
      </c>
      <c r="H89" s="80" t="s">
        <v>280</v>
      </c>
      <c r="I89" s="84">
        <v>0.5208333333357587</v>
      </c>
      <c r="J89" s="87" t="s">
        <v>281</v>
      </c>
      <c r="K89" s="83"/>
      <c r="L89" s="85" t="s">
        <v>282</v>
      </c>
      <c r="M89" s="87" t="s">
        <v>283</v>
      </c>
      <c r="N89" s="87" t="s">
        <v>284</v>
      </c>
      <c r="O89" s="83"/>
      <c r="P89" s="83"/>
      <c r="Q89" s="88"/>
      <c r="R89" s="88"/>
      <c r="S89" s="88"/>
      <c r="T89" s="88"/>
      <c r="U89" s="88"/>
      <c r="V89" s="88"/>
      <c r="W89" s="88"/>
    </row>
    <row r="90" hidden="1">
      <c r="A90" s="72">
        <v>45349.70619869213</v>
      </c>
      <c r="B90" s="6">
        <v>45357.0</v>
      </c>
      <c r="C90" s="73"/>
      <c r="D90" s="8">
        <v>0.5208333333357587</v>
      </c>
      <c r="E90" s="8">
        <v>0.5208333333357587</v>
      </c>
      <c r="F90" s="79" t="s">
        <v>15</v>
      </c>
      <c r="G90" s="10" t="s">
        <v>62</v>
      </c>
      <c r="H90" s="74" t="s">
        <v>58</v>
      </c>
      <c r="I90" s="8">
        <v>0.5208333333357587</v>
      </c>
      <c r="J90" s="11" t="s">
        <v>285</v>
      </c>
      <c r="K90" s="73"/>
      <c r="L90" s="9" t="s">
        <v>286</v>
      </c>
      <c r="M90" s="11" t="s">
        <v>114</v>
      </c>
      <c r="N90" s="73"/>
      <c r="O90" s="73"/>
      <c r="P90" s="73"/>
      <c r="Q90" s="12"/>
      <c r="R90" s="12"/>
      <c r="S90" s="12"/>
      <c r="T90" s="12"/>
      <c r="U90" s="12"/>
      <c r="V90" s="12"/>
      <c r="W90" s="12"/>
    </row>
    <row r="91" hidden="1">
      <c r="A91" s="72">
        <v>45351.53447388889</v>
      </c>
      <c r="B91" s="6">
        <v>45357.0</v>
      </c>
      <c r="C91" s="75"/>
      <c r="D91" s="8">
        <v>0.625</v>
      </c>
      <c r="E91" s="8">
        <v>0.625</v>
      </c>
      <c r="F91" s="9" t="s">
        <v>287</v>
      </c>
      <c r="G91" s="10" t="s">
        <v>288</v>
      </c>
      <c r="H91" s="74" t="s">
        <v>58</v>
      </c>
      <c r="I91" s="8">
        <v>0.625</v>
      </c>
      <c r="J91" s="11" t="s">
        <v>289</v>
      </c>
      <c r="K91" s="75"/>
      <c r="L91" s="9" t="s">
        <v>290</v>
      </c>
      <c r="M91" s="11" t="s">
        <v>109</v>
      </c>
      <c r="N91" s="11" t="s">
        <v>291</v>
      </c>
      <c r="O91" s="75"/>
      <c r="P91" s="75"/>
      <c r="Q91" s="12"/>
      <c r="R91" s="12"/>
      <c r="S91" s="12"/>
      <c r="T91" s="12"/>
      <c r="U91" s="12"/>
      <c r="V91" s="12"/>
      <c r="W91" s="12"/>
    </row>
    <row r="92" hidden="1">
      <c r="A92" s="72">
        <v>45352.560474791666</v>
      </c>
      <c r="B92" s="6">
        <v>45357.0</v>
      </c>
      <c r="C92" s="75"/>
      <c r="D92" s="8">
        <v>0.5069444444452529</v>
      </c>
      <c r="E92" s="8">
        <v>0.5069444444452529</v>
      </c>
      <c r="F92" s="9" t="s">
        <v>32</v>
      </c>
      <c r="G92" s="10" t="s">
        <v>33</v>
      </c>
      <c r="H92" s="74" t="s">
        <v>292</v>
      </c>
      <c r="I92" s="8">
        <v>0.5069444444452529</v>
      </c>
      <c r="J92" s="11" t="s">
        <v>293</v>
      </c>
      <c r="K92" s="75"/>
      <c r="L92" s="9" t="s">
        <v>294</v>
      </c>
      <c r="M92" s="11" t="s">
        <v>37</v>
      </c>
      <c r="N92" s="11" t="s">
        <v>295</v>
      </c>
      <c r="O92" s="75"/>
      <c r="P92" s="75"/>
      <c r="Q92" s="12"/>
      <c r="R92" s="12"/>
      <c r="S92" s="12"/>
      <c r="T92" s="12"/>
      <c r="U92" s="12"/>
      <c r="V92" s="12"/>
      <c r="W92" s="12"/>
    </row>
    <row r="93" hidden="1">
      <c r="A93" s="72"/>
      <c r="B93" s="6">
        <v>45357.0</v>
      </c>
      <c r="C93" s="75"/>
      <c r="D93" s="8"/>
      <c r="E93" s="8"/>
      <c r="F93" s="79" t="s">
        <v>15</v>
      </c>
      <c r="G93" s="10" t="s">
        <v>288</v>
      </c>
      <c r="H93" s="74" t="s">
        <v>58</v>
      </c>
      <c r="I93" s="8"/>
      <c r="J93" s="11" t="s">
        <v>296</v>
      </c>
      <c r="K93" s="75"/>
      <c r="L93" s="9"/>
      <c r="M93" s="11"/>
      <c r="N93" s="11"/>
      <c r="O93" s="75"/>
      <c r="P93" s="75"/>
      <c r="Q93" s="12"/>
      <c r="R93" s="12"/>
      <c r="S93" s="12"/>
      <c r="T93" s="12"/>
      <c r="U93" s="12"/>
      <c r="V93" s="12"/>
      <c r="W93" s="12"/>
    </row>
    <row r="94" ht="21.0" hidden="1" customHeight="1">
      <c r="A94" s="81"/>
      <c r="B94" s="89">
        <v>45358.0</v>
      </c>
      <c r="C94" s="90"/>
      <c r="D94" s="91"/>
      <c r="E94" s="91"/>
      <c r="F94" s="92" t="s">
        <v>15</v>
      </c>
      <c r="G94" s="93"/>
      <c r="H94" s="80"/>
      <c r="I94" s="91"/>
      <c r="J94" s="90" t="s">
        <v>297</v>
      </c>
      <c r="K94" s="90"/>
      <c r="L94" s="94" t="s">
        <v>298</v>
      </c>
      <c r="M94" s="94"/>
      <c r="N94" s="90"/>
      <c r="O94" s="90"/>
      <c r="P94" s="90"/>
      <c r="Q94" s="95"/>
      <c r="R94" s="95"/>
      <c r="S94" s="95"/>
      <c r="T94" s="95"/>
      <c r="U94" s="95"/>
      <c r="V94" s="95"/>
      <c r="W94" s="95"/>
    </row>
    <row r="95" hidden="1">
      <c r="A95" s="81">
        <v>45352.54530383102</v>
      </c>
      <c r="B95" s="82">
        <v>45358.0</v>
      </c>
      <c r="C95" s="96"/>
      <c r="D95" s="84">
        <v>0.020833333335758653</v>
      </c>
      <c r="E95" s="84">
        <v>0.020833333335758653</v>
      </c>
      <c r="F95" s="85" t="s">
        <v>32</v>
      </c>
      <c r="G95" s="86" t="s">
        <v>121</v>
      </c>
      <c r="H95" s="80" t="s">
        <v>167</v>
      </c>
      <c r="I95" s="84">
        <v>0.020833333335758653</v>
      </c>
      <c r="J95" s="87" t="s">
        <v>54</v>
      </c>
      <c r="K95" s="96"/>
      <c r="L95" s="85" t="s">
        <v>168</v>
      </c>
      <c r="M95" s="87" t="s">
        <v>131</v>
      </c>
      <c r="N95" s="96"/>
      <c r="O95" s="96"/>
      <c r="P95" s="96"/>
      <c r="Q95" s="88"/>
      <c r="R95" s="88"/>
      <c r="S95" s="88"/>
      <c r="T95" s="88"/>
      <c r="U95" s="88"/>
      <c r="V95" s="88"/>
      <c r="W95" s="88"/>
    </row>
    <row r="96" hidden="1">
      <c r="A96" s="5">
        <v>45356.83813375</v>
      </c>
      <c r="B96" s="6">
        <v>45358.0</v>
      </c>
      <c r="C96" s="7"/>
      <c r="D96" s="8">
        <v>0.625</v>
      </c>
      <c r="E96" s="8">
        <v>0.625</v>
      </c>
      <c r="F96" s="9" t="s">
        <v>15</v>
      </c>
      <c r="G96" s="10" t="s">
        <v>299</v>
      </c>
      <c r="H96" s="74" t="s">
        <v>66</v>
      </c>
      <c r="I96" s="8">
        <v>0.625</v>
      </c>
      <c r="J96" s="11" t="s">
        <v>300</v>
      </c>
      <c r="K96" s="7"/>
      <c r="L96" s="9" t="s">
        <v>301</v>
      </c>
      <c r="M96" s="9" t="s">
        <v>43</v>
      </c>
      <c r="N96" s="9" t="s">
        <v>233</v>
      </c>
      <c r="O96" s="7"/>
      <c r="P96" s="7"/>
      <c r="Q96" s="12"/>
      <c r="R96" s="12"/>
      <c r="S96" s="12"/>
      <c r="T96" s="12"/>
      <c r="U96" s="12"/>
      <c r="V96" s="12"/>
      <c r="W96" s="12"/>
    </row>
    <row r="97" hidden="1">
      <c r="A97" s="72"/>
      <c r="B97" s="97">
        <v>45359.0</v>
      </c>
      <c r="C97" s="75"/>
      <c r="D97" s="8"/>
      <c r="E97" s="8"/>
      <c r="F97" s="79" t="s">
        <v>15</v>
      </c>
      <c r="G97" s="10"/>
      <c r="H97" s="74" t="s">
        <v>302</v>
      </c>
      <c r="I97" s="8"/>
      <c r="J97" s="80" t="s">
        <v>278</v>
      </c>
      <c r="K97" s="75"/>
      <c r="L97" s="9"/>
      <c r="M97" s="11"/>
      <c r="N97" s="11"/>
      <c r="O97" s="75"/>
      <c r="P97" s="75"/>
      <c r="Q97" s="12"/>
      <c r="R97" s="12"/>
      <c r="S97" s="12"/>
      <c r="T97" s="12"/>
      <c r="U97" s="12"/>
      <c r="V97" s="12"/>
      <c r="W97" s="12"/>
    </row>
    <row r="98" hidden="1">
      <c r="A98" s="72">
        <v>45352.54601363426</v>
      </c>
      <c r="B98" s="6">
        <v>45359.0</v>
      </c>
      <c r="C98" s="73"/>
      <c r="D98" s="8">
        <v>0.020833333335758653</v>
      </c>
      <c r="E98" s="8">
        <v>0.020833333335758653</v>
      </c>
      <c r="F98" s="9" t="s">
        <v>32</v>
      </c>
      <c r="G98" s="10" t="s">
        <v>121</v>
      </c>
      <c r="H98" s="74" t="s">
        <v>167</v>
      </c>
      <c r="I98" s="8">
        <v>0.020833333335758653</v>
      </c>
      <c r="J98" s="11" t="s">
        <v>54</v>
      </c>
      <c r="K98" s="73"/>
      <c r="L98" s="9" t="s">
        <v>168</v>
      </c>
      <c r="M98" s="11" t="s">
        <v>131</v>
      </c>
      <c r="N98" s="73"/>
      <c r="O98" s="73"/>
      <c r="P98" s="73"/>
      <c r="Q98" s="12"/>
      <c r="R98" s="12"/>
      <c r="S98" s="12"/>
      <c r="T98" s="12"/>
      <c r="U98" s="12"/>
      <c r="V98" s="12"/>
      <c r="W98" s="12"/>
    </row>
    <row r="99" hidden="1">
      <c r="A99" s="5">
        <v>45352.65476695602</v>
      </c>
      <c r="B99" s="6">
        <v>45359.0</v>
      </c>
      <c r="C99" s="12"/>
      <c r="D99" s="8">
        <v>0.625</v>
      </c>
      <c r="E99" s="8">
        <v>0.625</v>
      </c>
      <c r="F99" s="9" t="s">
        <v>15</v>
      </c>
      <c r="G99" s="10" t="s">
        <v>303</v>
      </c>
      <c r="H99" s="74" t="s">
        <v>53</v>
      </c>
      <c r="I99" s="8">
        <v>0.625</v>
      </c>
      <c r="J99" s="11" t="s">
        <v>304</v>
      </c>
      <c r="K99" s="12"/>
      <c r="L99" s="9" t="s">
        <v>305</v>
      </c>
      <c r="M99" s="9" t="s">
        <v>306</v>
      </c>
      <c r="N99" s="12"/>
      <c r="O99" s="12"/>
      <c r="P99" s="12"/>
      <c r="Q99" s="12"/>
      <c r="R99" s="12"/>
      <c r="S99" s="12"/>
      <c r="T99" s="12"/>
      <c r="U99" s="12"/>
      <c r="V99" s="12"/>
      <c r="W99" s="12"/>
    </row>
    <row r="100" hidden="1">
      <c r="A100" s="72">
        <v>45343.81081055556</v>
      </c>
      <c r="B100" s="6">
        <v>45362.0</v>
      </c>
      <c r="C100" s="75"/>
      <c r="D100" s="8">
        <v>0.6145833333357587</v>
      </c>
      <c r="E100" s="8">
        <v>0.6145833333357587</v>
      </c>
      <c r="F100" s="9" t="s">
        <v>15</v>
      </c>
      <c r="G100" s="10" t="s">
        <v>16</v>
      </c>
      <c r="H100" s="74" t="s">
        <v>164</v>
      </c>
      <c r="I100" s="8">
        <v>0.6145833333357587</v>
      </c>
      <c r="J100" s="11" t="s">
        <v>307</v>
      </c>
      <c r="K100" s="75"/>
      <c r="L100" s="9" t="s">
        <v>308</v>
      </c>
      <c r="M100" s="11" t="s">
        <v>309</v>
      </c>
      <c r="N100" s="11" t="s">
        <v>310</v>
      </c>
      <c r="O100" s="75"/>
      <c r="P100" s="75"/>
      <c r="Q100" s="12"/>
      <c r="R100" s="12"/>
      <c r="S100" s="12"/>
      <c r="T100" s="12"/>
      <c r="U100" s="12"/>
      <c r="V100" s="12"/>
      <c r="W100" s="12"/>
    </row>
    <row r="101" hidden="1">
      <c r="A101" s="5">
        <v>45357.63283434028</v>
      </c>
      <c r="B101" s="6">
        <v>45363.0</v>
      </c>
      <c r="C101" s="12"/>
      <c r="D101" s="8">
        <v>0.625</v>
      </c>
      <c r="E101" s="8">
        <v>0.625</v>
      </c>
      <c r="F101" s="9" t="s">
        <v>15</v>
      </c>
      <c r="G101" s="10" t="s">
        <v>302</v>
      </c>
      <c r="H101" s="74" t="s">
        <v>311</v>
      </c>
      <c r="I101" s="8">
        <v>0.625</v>
      </c>
      <c r="J101" s="11" t="s">
        <v>312</v>
      </c>
      <c r="K101" s="12"/>
      <c r="L101" s="9" t="s">
        <v>295</v>
      </c>
      <c r="M101" s="9" t="s">
        <v>313</v>
      </c>
      <c r="N101" s="12"/>
      <c r="O101" s="12"/>
      <c r="P101" s="12"/>
      <c r="Q101" s="12"/>
      <c r="R101" s="12"/>
      <c r="S101" s="12"/>
      <c r="T101" s="12"/>
      <c r="U101" s="12"/>
      <c r="V101" s="12"/>
      <c r="W101" s="12"/>
    </row>
    <row r="102" hidden="1">
      <c r="A102" s="5">
        <v>45362.64989460648</v>
      </c>
      <c r="B102" s="6">
        <v>45363.0</v>
      </c>
      <c r="C102" s="7"/>
      <c r="D102" s="8">
        <v>0.0</v>
      </c>
      <c r="E102" s="8">
        <v>0.0</v>
      </c>
      <c r="F102" s="9" t="s">
        <v>76</v>
      </c>
      <c r="G102" s="10" t="s">
        <v>314</v>
      </c>
      <c r="H102" s="11" t="s">
        <v>315</v>
      </c>
      <c r="I102" s="8">
        <v>0.0</v>
      </c>
      <c r="J102" s="11" t="s">
        <v>316</v>
      </c>
      <c r="K102" s="7"/>
      <c r="L102" s="9" t="s">
        <v>317</v>
      </c>
      <c r="M102" s="9" t="s">
        <v>318</v>
      </c>
      <c r="N102" s="9" t="s">
        <v>319</v>
      </c>
      <c r="O102" s="7"/>
      <c r="P102" s="7"/>
      <c r="Q102" s="12"/>
      <c r="R102" s="12"/>
      <c r="S102" s="12"/>
      <c r="T102" s="12"/>
      <c r="U102" s="12"/>
      <c r="V102" s="12"/>
      <c r="W102" s="12"/>
    </row>
    <row r="103" hidden="1">
      <c r="A103" s="5">
        <v>45357.76009755787</v>
      </c>
      <c r="B103" s="6">
        <v>45364.0</v>
      </c>
      <c r="C103" s="7"/>
      <c r="D103" s="8">
        <v>0.5208333333357587</v>
      </c>
      <c r="E103" s="8">
        <v>0.5208333333357587</v>
      </c>
      <c r="F103" s="9" t="s">
        <v>15</v>
      </c>
      <c r="G103" s="10" t="s">
        <v>121</v>
      </c>
      <c r="H103" s="11" t="s">
        <v>66</v>
      </c>
      <c r="I103" s="8">
        <v>0.5208333333357587</v>
      </c>
      <c r="J103" s="11" t="s">
        <v>54</v>
      </c>
      <c r="K103" s="7"/>
      <c r="L103" s="9" t="s">
        <v>320</v>
      </c>
      <c r="M103" s="9" t="s">
        <v>270</v>
      </c>
      <c r="N103" s="9" t="s">
        <v>321</v>
      </c>
      <c r="O103" s="7"/>
      <c r="P103" s="7"/>
      <c r="Q103" s="12"/>
      <c r="R103" s="12"/>
      <c r="S103" s="12"/>
      <c r="T103" s="12"/>
      <c r="U103" s="12"/>
      <c r="V103" s="12"/>
      <c r="W103" s="12"/>
    </row>
    <row r="104" hidden="1">
      <c r="A104" s="5">
        <v>45359.72448114584</v>
      </c>
      <c r="B104" s="6">
        <v>45364.0</v>
      </c>
      <c r="C104" s="12"/>
      <c r="D104" s="8">
        <v>0.020833333335758653</v>
      </c>
      <c r="E104" s="8">
        <v>0.020833333335758653</v>
      </c>
      <c r="F104" s="9" t="s">
        <v>32</v>
      </c>
      <c r="G104" s="10" t="s">
        <v>121</v>
      </c>
      <c r="H104" s="11" t="s">
        <v>167</v>
      </c>
      <c r="I104" s="8">
        <v>0.020833333335758653</v>
      </c>
      <c r="J104" s="11" t="s">
        <v>57</v>
      </c>
      <c r="K104" s="12"/>
      <c r="L104" s="9" t="s">
        <v>168</v>
      </c>
      <c r="M104" s="9" t="s">
        <v>131</v>
      </c>
      <c r="N104" s="12"/>
      <c r="O104" s="12"/>
      <c r="P104" s="12"/>
      <c r="Q104" s="12"/>
      <c r="R104" s="12"/>
      <c r="S104" s="12"/>
      <c r="T104" s="12"/>
      <c r="U104" s="12"/>
      <c r="V104" s="12"/>
      <c r="W104" s="12"/>
    </row>
    <row r="105" hidden="1">
      <c r="A105" s="5">
        <v>45363.74227541666</v>
      </c>
      <c r="B105" s="6">
        <v>45364.0</v>
      </c>
      <c r="C105" s="12"/>
      <c r="D105" s="8">
        <v>0.625</v>
      </c>
      <c r="E105" s="8">
        <v>0.625</v>
      </c>
      <c r="F105" s="9" t="s">
        <v>15</v>
      </c>
      <c r="G105" s="10" t="s">
        <v>322</v>
      </c>
      <c r="H105" s="11" t="s">
        <v>323</v>
      </c>
      <c r="I105" s="8">
        <v>0.625</v>
      </c>
      <c r="J105" s="11" t="s">
        <v>324</v>
      </c>
      <c r="K105" s="12"/>
      <c r="L105" s="9" t="s">
        <v>233</v>
      </c>
      <c r="M105" s="9" t="s">
        <v>313</v>
      </c>
      <c r="N105" s="12"/>
      <c r="O105" s="12"/>
      <c r="P105" s="12"/>
      <c r="Q105" s="12"/>
      <c r="R105" s="12"/>
      <c r="S105" s="12"/>
      <c r="T105" s="12"/>
      <c r="U105" s="12"/>
      <c r="V105" s="12"/>
      <c r="W105" s="12"/>
    </row>
    <row r="106" hidden="1">
      <c r="A106" s="72">
        <v>45351.435729432866</v>
      </c>
      <c r="B106" s="6">
        <v>45365.0</v>
      </c>
      <c r="C106" s="75"/>
      <c r="D106" s="8">
        <v>0.5208333333357587</v>
      </c>
      <c r="E106" s="8">
        <v>0.5208333333357587</v>
      </c>
      <c r="F106" s="9" t="s">
        <v>15</v>
      </c>
      <c r="G106" s="10" t="s">
        <v>44</v>
      </c>
      <c r="H106" s="74" t="s">
        <v>164</v>
      </c>
      <c r="I106" s="8">
        <v>0.5208333333357587</v>
      </c>
      <c r="J106" s="11" t="s">
        <v>325</v>
      </c>
      <c r="K106" s="75"/>
      <c r="L106" s="9" t="s">
        <v>326</v>
      </c>
      <c r="M106" s="11" t="s">
        <v>201</v>
      </c>
      <c r="N106" s="11" t="s">
        <v>327</v>
      </c>
      <c r="O106" s="75"/>
      <c r="P106" s="75"/>
      <c r="Q106" s="12"/>
      <c r="R106" s="12"/>
      <c r="S106" s="12"/>
      <c r="T106" s="12"/>
      <c r="U106" s="12"/>
      <c r="V106" s="12"/>
      <c r="W106" s="12"/>
    </row>
    <row r="107" hidden="1">
      <c r="A107" s="5">
        <v>45359.61432636574</v>
      </c>
      <c r="B107" s="6">
        <v>45365.0</v>
      </c>
      <c r="C107" s="7"/>
      <c r="D107" s="8">
        <v>0.5416666666642413</v>
      </c>
      <c r="E107" s="8">
        <v>0.5416666666642413</v>
      </c>
      <c r="F107" s="9" t="s">
        <v>76</v>
      </c>
      <c r="G107" s="10" t="s">
        <v>94</v>
      </c>
      <c r="H107" s="11" t="s">
        <v>328</v>
      </c>
      <c r="I107" s="8">
        <v>0.5416666666642413</v>
      </c>
      <c r="J107" s="11" t="s">
        <v>329</v>
      </c>
      <c r="K107" s="7"/>
      <c r="L107" s="9" t="s">
        <v>330</v>
      </c>
      <c r="M107" s="9" t="s">
        <v>318</v>
      </c>
      <c r="N107" s="9" t="s">
        <v>331</v>
      </c>
      <c r="O107" s="7"/>
      <c r="P107" s="7"/>
      <c r="Q107" s="12"/>
      <c r="R107" s="12"/>
      <c r="S107" s="12"/>
      <c r="T107" s="12"/>
      <c r="U107" s="12"/>
      <c r="V107" s="12"/>
      <c r="W107" s="12"/>
    </row>
    <row r="108" hidden="1">
      <c r="A108" s="5">
        <v>45361.58426482639</v>
      </c>
      <c r="B108" s="6">
        <v>45365.0</v>
      </c>
      <c r="C108" s="12"/>
      <c r="D108" s="8">
        <v>0.625</v>
      </c>
      <c r="E108" s="8">
        <v>0.625</v>
      </c>
      <c r="F108" s="9" t="s">
        <v>15</v>
      </c>
      <c r="G108" s="10" t="s">
        <v>39</v>
      </c>
      <c r="H108" s="11" t="s">
        <v>332</v>
      </c>
      <c r="I108" s="8">
        <v>0.625</v>
      </c>
      <c r="J108" s="11" t="s">
        <v>333</v>
      </c>
      <c r="K108" s="12"/>
      <c r="L108" s="9" t="s">
        <v>334</v>
      </c>
      <c r="M108" s="9" t="s">
        <v>56</v>
      </c>
      <c r="N108" s="12"/>
      <c r="O108" s="12"/>
      <c r="P108" s="12"/>
      <c r="Q108" s="12"/>
      <c r="R108" s="12"/>
      <c r="S108" s="12"/>
      <c r="T108" s="12"/>
      <c r="U108" s="12"/>
      <c r="V108" s="12"/>
      <c r="W108" s="12"/>
    </row>
    <row r="109" hidden="1">
      <c r="A109" s="5">
        <v>45362.46978621528</v>
      </c>
      <c r="B109" s="6">
        <v>45365.0</v>
      </c>
      <c r="C109" s="12"/>
      <c r="D109" s="8">
        <v>0.020833333335758653</v>
      </c>
      <c r="E109" s="8">
        <v>0.020833333335758653</v>
      </c>
      <c r="F109" s="9" t="s">
        <v>32</v>
      </c>
      <c r="G109" s="10" t="s">
        <v>121</v>
      </c>
      <c r="H109" s="11" t="s">
        <v>167</v>
      </c>
      <c r="I109" s="8">
        <v>0.020833333335758653</v>
      </c>
      <c r="J109" s="11" t="s">
        <v>54</v>
      </c>
      <c r="K109" s="12"/>
      <c r="L109" s="9" t="s">
        <v>335</v>
      </c>
      <c r="M109" s="9" t="s">
        <v>131</v>
      </c>
      <c r="N109" s="12"/>
      <c r="O109" s="12"/>
      <c r="P109" s="12"/>
      <c r="Q109" s="12"/>
      <c r="R109" s="12"/>
      <c r="S109" s="12"/>
      <c r="T109" s="12"/>
      <c r="U109" s="12"/>
      <c r="V109" s="12"/>
      <c r="W109" s="12"/>
    </row>
    <row r="110" hidden="1">
      <c r="A110" s="5">
        <v>45363.88291151621</v>
      </c>
      <c r="B110" s="6">
        <v>45365.0</v>
      </c>
      <c r="C110" s="7"/>
      <c r="D110" s="8">
        <v>0.6041666666642413</v>
      </c>
      <c r="E110" s="8">
        <v>0.6041666666642413</v>
      </c>
      <c r="F110" s="9" t="s">
        <v>32</v>
      </c>
      <c r="G110" s="10" t="s">
        <v>303</v>
      </c>
      <c r="H110" s="11" t="s">
        <v>40</v>
      </c>
      <c r="I110" s="8">
        <v>0.6041666666642413</v>
      </c>
      <c r="J110" s="11" t="s">
        <v>336</v>
      </c>
      <c r="K110" s="7"/>
      <c r="L110" s="9" t="s">
        <v>337</v>
      </c>
      <c r="M110" s="9" t="s">
        <v>306</v>
      </c>
      <c r="N110" s="9" t="s">
        <v>338</v>
      </c>
      <c r="O110" s="7"/>
      <c r="P110" s="7"/>
      <c r="Q110" s="12"/>
      <c r="R110" s="12"/>
      <c r="S110" s="12"/>
      <c r="T110" s="12"/>
      <c r="U110" s="12"/>
      <c r="V110" s="12"/>
      <c r="W110" s="12"/>
    </row>
    <row r="111" hidden="1">
      <c r="A111" s="5">
        <v>45359.72511828704</v>
      </c>
      <c r="B111" s="6">
        <v>45366.0</v>
      </c>
      <c r="C111" s="12"/>
      <c r="D111" s="8">
        <v>0.5208333333357587</v>
      </c>
      <c r="E111" s="8">
        <v>0.5208333333357587</v>
      </c>
      <c r="F111" s="9" t="s">
        <v>32</v>
      </c>
      <c r="G111" s="10" t="s">
        <v>121</v>
      </c>
      <c r="H111" s="11" t="s">
        <v>167</v>
      </c>
      <c r="I111" s="8">
        <v>0.5208333333357587</v>
      </c>
      <c r="J111" s="11" t="s">
        <v>54</v>
      </c>
      <c r="K111" s="12"/>
      <c r="L111" s="9" t="s">
        <v>168</v>
      </c>
      <c r="M111" s="9" t="s">
        <v>131</v>
      </c>
      <c r="N111" s="12"/>
      <c r="O111" s="12"/>
      <c r="P111" s="12"/>
      <c r="Q111" s="12"/>
      <c r="R111" s="12"/>
      <c r="S111" s="12"/>
      <c r="T111" s="12"/>
      <c r="U111" s="12"/>
      <c r="V111" s="12"/>
      <c r="W111" s="12"/>
    </row>
    <row r="112" hidden="1">
      <c r="A112" s="5"/>
      <c r="B112" s="6">
        <v>45369.0</v>
      </c>
      <c r="C112" s="7"/>
      <c r="D112" s="8">
        <v>0.5</v>
      </c>
      <c r="E112" s="8">
        <v>0.5</v>
      </c>
      <c r="F112" s="9" t="s">
        <v>76</v>
      </c>
      <c r="G112" s="10" t="s">
        <v>16</v>
      </c>
      <c r="H112" s="73"/>
      <c r="I112" s="8">
        <v>0.5</v>
      </c>
      <c r="J112" s="11"/>
      <c r="K112" s="7"/>
      <c r="L112" s="9"/>
      <c r="M112" s="9"/>
      <c r="N112" s="9"/>
      <c r="O112" s="7"/>
      <c r="P112" s="7"/>
      <c r="Q112" s="12"/>
      <c r="R112" s="12"/>
      <c r="S112" s="12"/>
      <c r="T112" s="12"/>
      <c r="U112" s="12"/>
      <c r="V112" s="12"/>
      <c r="W112" s="12"/>
    </row>
    <row r="113" hidden="1">
      <c r="A113" s="5">
        <v>45362.4037456713</v>
      </c>
      <c r="B113" s="6">
        <v>45370.0</v>
      </c>
      <c r="C113" s="7"/>
      <c r="D113" s="8">
        <v>0.625</v>
      </c>
      <c r="E113" s="8">
        <v>0.625</v>
      </c>
      <c r="F113" s="9" t="s">
        <v>15</v>
      </c>
      <c r="G113" s="10" t="s">
        <v>44</v>
      </c>
      <c r="H113" s="11" t="s">
        <v>58</v>
      </c>
      <c r="I113" s="8">
        <v>0.625</v>
      </c>
      <c r="J113" s="11" t="s">
        <v>339</v>
      </c>
      <c r="K113" s="7"/>
      <c r="L113" s="9" t="s">
        <v>340</v>
      </c>
      <c r="M113" s="9" t="s">
        <v>109</v>
      </c>
      <c r="N113" s="9" t="s">
        <v>341</v>
      </c>
      <c r="O113" s="7"/>
      <c r="P113" s="7"/>
      <c r="Q113" s="12"/>
      <c r="R113" s="12"/>
      <c r="S113" s="12"/>
      <c r="T113" s="12"/>
      <c r="U113" s="12"/>
      <c r="V113" s="12"/>
      <c r="W113" s="12"/>
    </row>
    <row r="114" hidden="1">
      <c r="A114" s="5">
        <v>45365.707039733796</v>
      </c>
      <c r="B114" s="6">
        <v>45370.0</v>
      </c>
      <c r="C114" s="12"/>
      <c r="D114" s="8">
        <v>0.5208333333357587</v>
      </c>
      <c r="E114" s="8">
        <v>0.5208333333357587</v>
      </c>
      <c r="F114" s="9" t="s">
        <v>32</v>
      </c>
      <c r="G114" s="10" t="s">
        <v>121</v>
      </c>
      <c r="H114" s="11" t="s">
        <v>167</v>
      </c>
      <c r="I114" s="8">
        <v>0.5208333333357587</v>
      </c>
      <c r="J114" s="11" t="s">
        <v>54</v>
      </c>
      <c r="K114" s="12"/>
      <c r="L114" s="9" t="s">
        <v>168</v>
      </c>
      <c r="M114" s="9" t="s">
        <v>131</v>
      </c>
      <c r="N114" s="12"/>
      <c r="O114" s="12"/>
      <c r="P114" s="12"/>
      <c r="Q114" s="12"/>
      <c r="R114" s="12"/>
      <c r="S114" s="12"/>
      <c r="T114" s="12"/>
      <c r="U114" s="12"/>
      <c r="V114" s="12"/>
      <c r="W114" s="12"/>
    </row>
    <row r="115" hidden="1">
      <c r="A115" s="5">
        <v>45367.321652094906</v>
      </c>
      <c r="B115" s="6">
        <v>45370.0</v>
      </c>
      <c r="C115" s="7"/>
      <c r="D115" s="8">
        <v>0.47916666666424135</v>
      </c>
      <c r="E115" s="8">
        <v>0.47916666666424135</v>
      </c>
      <c r="F115" s="9" t="s">
        <v>15</v>
      </c>
      <c r="G115" s="10" t="s">
        <v>16</v>
      </c>
      <c r="H115" s="11" t="s">
        <v>342</v>
      </c>
      <c r="I115" s="8">
        <v>0.47916666666424135</v>
      </c>
      <c r="J115" s="11" t="s">
        <v>343</v>
      </c>
      <c r="K115" s="9" t="s">
        <v>344</v>
      </c>
      <c r="L115" s="9" t="s">
        <v>345</v>
      </c>
      <c r="M115" s="9" t="s">
        <v>215</v>
      </c>
      <c r="N115" s="9" t="s">
        <v>346</v>
      </c>
      <c r="O115" s="9" t="s">
        <v>344</v>
      </c>
      <c r="P115" s="7"/>
      <c r="Q115" s="12"/>
      <c r="R115" s="12"/>
      <c r="S115" s="12"/>
      <c r="T115" s="12"/>
      <c r="U115" s="12"/>
      <c r="V115" s="12"/>
      <c r="W115" s="12"/>
    </row>
    <row r="116" hidden="1">
      <c r="A116" s="5">
        <v>45364.52013754629</v>
      </c>
      <c r="B116" s="6">
        <v>45371.0</v>
      </c>
      <c r="C116" s="7"/>
      <c r="D116" s="8">
        <v>0.5208333333357587</v>
      </c>
      <c r="E116" s="8">
        <v>0.5208333333357587</v>
      </c>
      <c r="F116" s="9" t="s">
        <v>15</v>
      </c>
      <c r="G116" s="10" t="s">
        <v>39</v>
      </c>
      <c r="H116" s="11" t="s">
        <v>164</v>
      </c>
      <c r="I116" s="8">
        <v>0.5208333333357587</v>
      </c>
      <c r="J116" s="11" t="s">
        <v>347</v>
      </c>
      <c r="K116" s="7"/>
      <c r="L116" s="9" t="s">
        <v>348</v>
      </c>
      <c r="M116" s="9" t="s">
        <v>56</v>
      </c>
      <c r="N116" s="9" t="s">
        <v>349</v>
      </c>
      <c r="O116" s="7"/>
      <c r="P116" s="7"/>
      <c r="Q116" s="12"/>
      <c r="R116" s="12"/>
      <c r="S116" s="12"/>
      <c r="T116" s="12"/>
      <c r="U116" s="12"/>
      <c r="V116" s="12"/>
      <c r="W116" s="12"/>
    </row>
    <row r="117" hidden="1">
      <c r="A117" s="5">
        <v>45367.61259704861</v>
      </c>
      <c r="B117" s="6">
        <v>45371.0</v>
      </c>
      <c r="C117" s="7"/>
      <c r="D117" s="8">
        <v>0.625</v>
      </c>
      <c r="E117" s="8">
        <v>0.625</v>
      </c>
      <c r="F117" s="9" t="s">
        <v>15</v>
      </c>
      <c r="G117" s="10" t="s">
        <v>350</v>
      </c>
      <c r="H117" s="11" t="s">
        <v>351</v>
      </c>
      <c r="I117" s="8">
        <v>0.625</v>
      </c>
      <c r="J117" s="11" t="s">
        <v>352</v>
      </c>
      <c r="K117" s="9" t="s">
        <v>353</v>
      </c>
      <c r="L117" s="9" t="s">
        <v>354</v>
      </c>
      <c r="M117" s="9" t="s">
        <v>355</v>
      </c>
      <c r="N117" s="9" t="s">
        <v>356</v>
      </c>
      <c r="O117" s="9" t="s">
        <v>353</v>
      </c>
      <c r="P117" s="7"/>
      <c r="Q117" s="12"/>
      <c r="R117" s="12"/>
      <c r="S117" s="12"/>
      <c r="T117" s="12"/>
      <c r="U117" s="12"/>
      <c r="V117" s="12"/>
      <c r="W117" s="12"/>
    </row>
    <row r="118" hidden="1">
      <c r="A118" s="5">
        <v>45370.693915428245</v>
      </c>
      <c r="B118" s="6">
        <v>45371.0</v>
      </c>
      <c r="C118" s="7"/>
      <c r="D118" s="8">
        <v>0.625</v>
      </c>
      <c r="E118" s="8">
        <v>0.625</v>
      </c>
      <c r="F118" s="9" t="s">
        <v>15</v>
      </c>
      <c r="G118" s="10" t="s">
        <v>121</v>
      </c>
      <c r="H118" s="11" t="s">
        <v>164</v>
      </c>
      <c r="I118" s="8">
        <v>0.625</v>
      </c>
      <c r="J118" s="11" t="s">
        <v>357</v>
      </c>
      <c r="K118" s="9" t="s">
        <v>358</v>
      </c>
      <c r="L118" s="9" t="s">
        <v>359</v>
      </c>
      <c r="M118" s="9" t="s">
        <v>135</v>
      </c>
      <c r="N118" s="9" t="s">
        <v>233</v>
      </c>
      <c r="O118" s="9" t="s">
        <v>358</v>
      </c>
      <c r="P118" s="7"/>
      <c r="Q118" s="12"/>
      <c r="R118" s="12"/>
      <c r="S118" s="12"/>
      <c r="T118" s="12"/>
      <c r="U118" s="12"/>
      <c r="V118" s="12"/>
      <c r="W118" s="12"/>
    </row>
    <row r="119" hidden="1">
      <c r="A119" s="5">
        <v>45370.76067974537</v>
      </c>
      <c r="B119" s="6">
        <v>45371.0</v>
      </c>
      <c r="C119" s="7"/>
      <c r="D119" s="8">
        <v>0.41666666666424135</v>
      </c>
      <c r="E119" s="8">
        <v>0.41666666666424135</v>
      </c>
      <c r="F119" s="9" t="s">
        <v>15</v>
      </c>
      <c r="G119" s="10" t="s">
        <v>121</v>
      </c>
      <c r="H119" s="11" t="s">
        <v>360</v>
      </c>
      <c r="I119" s="8">
        <v>0.41666666666424135</v>
      </c>
      <c r="J119" s="11" t="s">
        <v>361</v>
      </c>
      <c r="K119" s="9" t="s">
        <v>362</v>
      </c>
      <c r="L119" s="9" t="s">
        <v>363</v>
      </c>
      <c r="M119" s="9" t="s">
        <v>135</v>
      </c>
      <c r="N119" s="9" t="s">
        <v>364</v>
      </c>
      <c r="O119" s="9" t="s">
        <v>362</v>
      </c>
      <c r="P119" s="7"/>
      <c r="Q119" s="12"/>
      <c r="R119" s="12"/>
      <c r="S119" s="12"/>
      <c r="T119" s="12"/>
      <c r="U119" s="12"/>
      <c r="V119" s="12"/>
      <c r="W119" s="12"/>
    </row>
    <row r="120" hidden="1">
      <c r="A120" s="5">
        <v>45363.24413201389</v>
      </c>
      <c r="B120" s="6">
        <v>45372.0</v>
      </c>
      <c r="C120" s="12"/>
      <c r="D120" s="8">
        <v>0.0</v>
      </c>
      <c r="E120" s="8">
        <v>0.0</v>
      </c>
      <c r="F120" s="9" t="s">
        <v>15</v>
      </c>
      <c r="G120" s="10" t="s">
        <v>62</v>
      </c>
      <c r="H120" s="11" t="s">
        <v>365</v>
      </c>
      <c r="I120" s="8">
        <v>0.0</v>
      </c>
      <c r="J120" s="11" t="s">
        <v>366</v>
      </c>
      <c r="K120" s="12"/>
      <c r="L120" s="9" t="s">
        <v>367</v>
      </c>
      <c r="M120" s="9" t="s">
        <v>368</v>
      </c>
      <c r="N120" s="12"/>
      <c r="O120" s="12"/>
      <c r="P120" s="12"/>
      <c r="Q120" s="12"/>
      <c r="R120" s="12"/>
      <c r="S120" s="12"/>
      <c r="T120" s="12"/>
      <c r="U120" s="12"/>
      <c r="V120" s="12"/>
      <c r="W120" s="12"/>
    </row>
    <row r="121" hidden="1">
      <c r="A121" s="5">
        <v>45371.37067554398</v>
      </c>
      <c r="B121" s="6">
        <v>45372.0</v>
      </c>
      <c r="C121" s="7"/>
      <c r="D121" s="8">
        <v>0.625</v>
      </c>
      <c r="E121" s="8">
        <v>0.625</v>
      </c>
      <c r="F121" s="9" t="s">
        <v>15</v>
      </c>
      <c r="G121" s="10" t="s">
        <v>44</v>
      </c>
      <c r="H121" s="11" t="s">
        <v>199</v>
      </c>
      <c r="I121" s="8">
        <v>0.625</v>
      </c>
      <c r="J121" s="11" t="s">
        <v>133</v>
      </c>
      <c r="K121" s="9" t="s">
        <v>369</v>
      </c>
      <c r="L121" s="9" t="s">
        <v>370</v>
      </c>
      <c r="M121" s="9" t="s">
        <v>201</v>
      </c>
      <c r="N121" s="12"/>
      <c r="O121" s="9" t="s">
        <v>369</v>
      </c>
      <c r="P121" s="7"/>
      <c r="Q121" s="12"/>
      <c r="R121" s="12"/>
      <c r="S121" s="12"/>
      <c r="T121" s="12"/>
      <c r="U121" s="12"/>
      <c r="V121" s="12"/>
      <c r="W121" s="12"/>
    </row>
    <row r="122" hidden="1">
      <c r="A122" s="5">
        <v>45365.707642442125</v>
      </c>
      <c r="B122" s="6">
        <v>45372.0</v>
      </c>
      <c r="C122" s="12"/>
      <c r="D122" s="8">
        <v>0.5208333333357587</v>
      </c>
      <c r="E122" s="8">
        <v>0.5208333333357587</v>
      </c>
      <c r="F122" s="9" t="s">
        <v>32</v>
      </c>
      <c r="G122" s="10" t="s">
        <v>121</v>
      </c>
      <c r="H122" s="11" t="s">
        <v>167</v>
      </c>
      <c r="I122" s="8">
        <v>0.5208333333357587</v>
      </c>
      <c r="J122" s="11" t="s">
        <v>54</v>
      </c>
      <c r="K122" s="12"/>
      <c r="L122" s="9" t="s">
        <v>168</v>
      </c>
      <c r="M122" s="9" t="s">
        <v>131</v>
      </c>
      <c r="N122" s="12"/>
      <c r="O122" s="12"/>
      <c r="P122" s="12"/>
      <c r="Q122" s="12"/>
      <c r="R122" s="12"/>
      <c r="S122" s="12"/>
      <c r="T122" s="12"/>
      <c r="U122" s="12"/>
      <c r="V122" s="12"/>
      <c r="W122" s="12"/>
    </row>
    <row r="123" hidden="1">
      <c r="A123" s="5">
        <v>45354.84255430556</v>
      </c>
      <c r="B123" s="6">
        <v>45373.0</v>
      </c>
      <c r="C123" s="12"/>
      <c r="D123" s="8">
        <v>0.5416666666642413</v>
      </c>
      <c r="E123" s="8">
        <v>0.5416666666642413</v>
      </c>
      <c r="F123" s="9" t="s">
        <v>15</v>
      </c>
      <c r="G123" s="10" t="s">
        <v>33</v>
      </c>
      <c r="H123" s="74" t="s">
        <v>164</v>
      </c>
      <c r="I123" s="8">
        <v>0.5416666666642413</v>
      </c>
      <c r="J123" s="11" t="s">
        <v>371</v>
      </c>
      <c r="K123" s="12"/>
      <c r="L123" s="9" t="s">
        <v>372</v>
      </c>
      <c r="M123" s="9" t="s">
        <v>37</v>
      </c>
      <c r="N123" s="12"/>
      <c r="O123" s="12"/>
      <c r="P123" s="12"/>
      <c r="Q123" s="12"/>
      <c r="R123" s="12"/>
      <c r="S123" s="12"/>
      <c r="T123" s="12"/>
      <c r="U123" s="12"/>
      <c r="V123" s="12"/>
      <c r="W123" s="12"/>
    </row>
    <row r="124" hidden="1">
      <c r="A124" s="5">
        <v>45370.50096988426</v>
      </c>
      <c r="B124" s="6">
        <v>45373.0</v>
      </c>
      <c r="C124" s="7"/>
      <c r="D124" s="8">
        <v>0.625</v>
      </c>
      <c r="E124" s="8">
        <v>0.625</v>
      </c>
      <c r="F124" s="9" t="s">
        <v>15</v>
      </c>
      <c r="G124" s="10" t="s">
        <v>16</v>
      </c>
      <c r="H124" s="11" t="s">
        <v>172</v>
      </c>
      <c r="I124" s="8">
        <v>0.625</v>
      </c>
      <c r="J124" s="11" t="s">
        <v>373</v>
      </c>
      <c r="K124" s="9" t="s">
        <v>374</v>
      </c>
      <c r="L124" s="9" t="s">
        <v>375</v>
      </c>
      <c r="M124" s="9" t="s">
        <v>20</v>
      </c>
      <c r="N124" s="9" t="s">
        <v>376</v>
      </c>
      <c r="O124" s="9" t="s">
        <v>374</v>
      </c>
      <c r="P124" s="7"/>
      <c r="Q124" s="12"/>
      <c r="R124" s="12"/>
      <c r="S124" s="12"/>
      <c r="T124" s="12"/>
      <c r="U124" s="12"/>
      <c r="V124" s="12"/>
      <c r="W124" s="12"/>
    </row>
    <row r="125" hidden="1">
      <c r="A125" s="5">
        <v>45372.45809017361</v>
      </c>
      <c r="B125" s="6">
        <v>45373.0</v>
      </c>
      <c r="C125" s="7"/>
      <c r="D125" s="8">
        <v>0.020833333335758653</v>
      </c>
      <c r="E125" s="8">
        <v>0.020833333335758653</v>
      </c>
      <c r="F125" s="9" t="s">
        <v>32</v>
      </c>
      <c r="G125" s="10" t="s">
        <v>121</v>
      </c>
      <c r="H125" s="11" t="s">
        <v>167</v>
      </c>
      <c r="I125" s="8">
        <v>0.020833333335758653</v>
      </c>
      <c r="J125" s="11" t="s">
        <v>377</v>
      </c>
      <c r="K125" s="9" t="s">
        <v>378</v>
      </c>
      <c r="L125" s="9" t="s">
        <v>168</v>
      </c>
      <c r="M125" s="9" t="s">
        <v>131</v>
      </c>
      <c r="N125" s="12"/>
      <c r="O125" s="9" t="s">
        <v>378</v>
      </c>
      <c r="P125" s="7"/>
      <c r="Q125" s="12"/>
      <c r="R125" s="12"/>
      <c r="S125" s="12"/>
      <c r="T125" s="12"/>
      <c r="U125" s="12"/>
      <c r="V125" s="12"/>
      <c r="W125" s="12"/>
    </row>
    <row r="126" hidden="1">
      <c r="A126" s="5">
        <v>45354.84507325232</v>
      </c>
      <c r="B126" s="6">
        <v>45376.0</v>
      </c>
      <c r="C126" s="12"/>
      <c r="D126" s="8">
        <v>0.5034722222189885</v>
      </c>
      <c r="E126" s="8">
        <v>0.5034722222189885</v>
      </c>
      <c r="F126" s="9" t="s">
        <v>32</v>
      </c>
      <c r="G126" s="10" t="s">
        <v>33</v>
      </c>
      <c r="H126" s="74" t="s">
        <v>216</v>
      </c>
      <c r="I126" s="8">
        <v>0.5034722222189885</v>
      </c>
      <c r="J126" s="11" t="s">
        <v>239</v>
      </c>
      <c r="K126" s="12"/>
      <c r="L126" s="9" t="s">
        <v>379</v>
      </c>
      <c r="M126" s="9" t="s">
        <v>37</v>
      </c>
      <c r="N126" s="12"/>
      <c r="O126" s="12"/>
      <c r="P126" s="12"/>
      <c r="Q126" s="12"/>
      <c r="R126" s="12"/>
      <c r="S126" s="12"/>
      <c r="T126" s="12"/>
      <c r="U126" s="12"/>
      <c r="V126" s="12"/>
      <c r="W126" s="12"/>
    </row>
    <row r="127" hidden="1">
      <c r="A127" s="5">
        <v>45363.2453622801</v>
      </c>
      <c r="B127" s="6">
        <v>45377.0</v>
      </c>
      <c r="C127" s="12"/>
      <c r="D127" s="8">
        <v>0.0</v>
      </c>
      <c r="E127" s="8">
        <v>0.0</v>
      </c>
      <c r="F127" s="9" t="s">
        <v>32</v>
      </c>
      <c r="G127" s="10" t="s">
        <v>62</v>
      </c>
      <c r="H127" s="11" t="s">
        <v>365</v>
      </c>
      <c r="I127" s="8">
        <v>0.0</v>
      </c>
      <c r="J127" s="11" t="s">
        <v>380</v>
      </c>
      <c r="K127" s="12"/>
      <c r="L127" s="9" t="s">
        <v>381</v>
      </c>
      <c r="M127" s="9" t="s">
        <v>368</v>
      </c>
      <c r="N127" s="12"/>
      <c r="O127" s="12"/>
      <c r="P127" s="12"/>
      <c r="Q127" s="12"/>
      <c r="R127" s="12"/>
      <c r="S127" s="12"/>
      <c r="T127" s="12"/>
      <c r="U127" s="12"/>
      <c r="V127" s="12"/>
      <c r="W127" s="12"/>
    </row>
    <row r="128" hidden="1">
      <c r="A128" s="5">
        <v>45371.41522679398</v>
      </c>
      <c r="B128" s="6">
        <v>45377.0</v>
      </c>
      <c r="C128" s="7"/>
      <c r="D128" s="8">
        <v>0.5416666666642413</v>
      </c>
      <c r="E128" s="8">
        <v>0.5416666666642413</v>
      </c>
      <c r="F128" s="9" t="s">
        <v>15</v>
      </c>
      <c r="G128" s="10" t="s">
        <v>33</v>
      </c>
      <c r="H128" s="11" t="s">
        <v>66</v>
      </c>
      <c r="I128" s="8">
        <v>0.5416666666642413</v>
      </c>
      <c r="J128" s="11" t="s">
        <v>371</v>
      </c>
      <c r="K128" s="9" t="s">
        <v>382</v>
      </c>
      <c r="L128" s="9" t="s">
        <v>372</v>
      </c>
      <c r="M128" s="9" t="s">
        <v>37</v>
      </c>
      <c r="N128" s="12"/>
      <c r="O128" s="9" t="s">
        <v>382</v>
      </c>
      <c r="P128" s="7"/>
      <c r="Q128" s="12"/>
      <c r="R128" s="12"/>
      <c r="S128" s="12"/>
      <c r="T128" s="12"/>
      <c r="U128" s="12"/>
      <c r="V128" s="12"/>
      <c r="W128" s="12"/>
    </row>
    <row r="129" hidden="1">
      <c r="A129" s="5">
        <v>45374.82380929399</v>
      </c>
      <c r="B129" s="6">
        <v>45377.0</v>
      </c>
      <c r="C129" s="7"/>
      <c r="D129" s="8">
        <v>0.625</v>
      </c>
      <c r="E129" s="8">
        <v>0.625</v>
      </c>
      <c r="F129" s="9" t="s">
        <v>15</v>
      </c>
      <c r="G129" s="10" t="s">
        <v>16</v>
      </c>
      <c r="H129" s="11" t="s">
        <v>383</v>
      </c>
      <c r="I129" s="8">
        <v>0.625</v>
      </c>
      <c r="J129" s="11" t="s">
        <v>384</v>
      </c>
      <c r="K129" s="9" t="s">
        <v>385</v>
      </c>
      <c r="L129" s="9" t="s">
        <v>386</v>
      </c>
      <c r="M129" s="9" t="s">
        <v>61</v>
      </c>
      <c r="N129" s="9" t="s">
        <v>387</v>
      </c>
      <c r="O129" s="9" t="s">
        <v>385</v>
      </c>
      <c r="P129" s="7"/>
      <c r="Q129" s="12"/>
      <c r="R129" s="12"/>
      <c r="S129" s="12"/>
      <c r="T129" s="12"/>
      <c r="U129" s="12"/>
      <c r="V129" s="12"/>
      <c r="W129" s="12"/>
    </row>
    <row r="130" hidden="1">
      <c r="A130" s="5">
        <v>45376.58257034722</v>
      </c>
      <c r="B130" s="6">
        <v>45377.0</v>
      </c>
      <c r="C130" s="7"/>
      <c r="D130" s="8">
        <v>0.625</v>
      </c>
      <c r="E130" s="8">
        <v>0.625</v>
      </c>
      <c r="F130" s="9" t="s">
        <v>32</v>
      </c>
      <c r="G130" s="10" t="s">
        <v>33</v>
      </c>
      <c r="H130" s="11" t="s">
        <v>230</v>
      </c>
      <c r="I130" s="8">
        <v>0.625</v>
      </c>
      <c r="J130" s="11" t="s">
        <v>388</v>
      </c>
      <c r="K130" s="9" t="s">
        <v>389</v>
      </c>
      <c r="L130" s="9" t="s">
        <v>390</v>
      </c>
      <c r="M130" s="9" t="s">
        <v>391</v>
      </c>
      <c r="N130" s="9" t="s">
        <v>392</v>
      </c>
      <c r="O130" s="9" t="s">
        <v>389</v>
      </c>
      <c r="P130" s="7"/>
      <c r="Q130" s="12"/>
      <c r="R130" s="12"/>
      <c r="S130" s="12"/>
      <c r="T130" s="12"/>
      <c r="U130" s="12"/>
      <c r="V130" s="12"/>
      <c r="W130" s="12"/>
    </row>
    <row r="131" hidden="1">
      <c r="A131" s="5">
        <v>45373.49884111111</v>
      </c>
      <c r="B131" s="6">
        <v>45378.0</v>
      </c>
      <c r="C131" s="7"/>
      <c r="D131" s="8">
        <v>0.625</v>
      </c>
      <c r="E131" s="8">
        <v>0.625</v>
      </c>
      <c r="F131" s="9" t="s">
        <v>15</v>
      </c>
      <c r="G131" s="10" t="s">
        <v>16</v>
      </c>
      <c r="H131" s="11" t="s">
        <v>342</v>
      </c>
      <c r="I131" s="8">
        <v>0.625</v>
      </c>
      <c r="J131" s="11" t="s">
        <v>393</v>
      </c>
      <c r="K131" s="9" t="s">
        <v>344</v>
      </c>
      <c r="L131" s="9" t="s">
        <v>394</v>
      </c>
      <c r="M131" s="9" t="s">
        <v>215</v>
      </c>
      <c r="N131" s="9" t="s">
        <v>395</v>
      </c>
      <c r="O131" s="9" t="s">
        <v>344</v>
      </c>
      <c r="P131" s="7"/>
      <c r="Q131" s="12"/>
      <c r="R131" s="12"/>
      <c r="S131" s="12"/>
      <c r="T131" s="12"/>
      <c r="U131" s="12"/>
      <c r="V131" s="12"/>
      <c r="W131" s="12"/>
    </row>
    <row r="132" hidden="1">
      <c r="A132" s="5">
        <v>45367.61535797454</v>
      </c>
      <c r="B132" s="6">
        <v>45379.0</v>
      </c>
      <c r="C132" s="7"/>
      <c r="D132" s="8">
        <v>0.5</v>
      </c>
      <c r="E132" s="8">
        <v>0.5</v>
      </c>
      <c r="F132" s="9" t="s">
        <v>15</v>
      </c>
      <c r="G132" s="10" t="s">
        <v>121</v>
      </c>
      <c r="H132" s="11" t="s">
        <v>164</v>
      </c>
      <c r="I132" s="8">
        <v>0.5</v>
      </c>
      <c r="J132" s="11" t="s">
        <v>54</v>
      </c>
      <c r="K132" s="9" t="s">
        <v>396</v>
      </c>
      <c r="L132" s="9" t="s">
        <v>397</v>
      </c>
      <c r="M132" s="9" t="s">
        <v>398</v>
      </c>
      <c r="N132" s="9" t="s">
        <v>399</v>
      </c>
      <c r="O132" s="9" t="s">
        <v>396</v>
      </c>
      <c r="P132" s="7"/>
      <c r="Q132" s="12"/>
      <c r="R132" s="12"/>
      <c r="S132" s="12"/>
      <c r="T132" s="12"/>
      <c r="U132" s="12"/>
      <c r="V132" s="12"/>
      <c r="W132" s="12"/>
    </row>
    <row r="133" hidden="1">
      <c r="A133" s="5">
        <v>45372.60283690972</v>
      </c>
      <c r="B133" s="6">
        <v>45379.0</v>
      </c>
      <c r="C133" s="7"/>
      <c r="D133" s="8">
        <v>0.625</v>
      </c>
      <c r="E133" s="8">
        <v>0.625</v>
      </c>
      <c r="F133" s="9" t="s">
        <v>15</v>
      </c>
      <c r="G133" s="10" t="s">
        <v>33</v>
      </c>
      <c r="H133" s="11" t="s">
        <v>53</v>
      </c>
      <c r="I133" s="8">
        <v>0.625</v>
      </c>
      <c r="J133" s="11" t="s">
        <v>400</v>
      </c>
      <c r="K133" s="9" t="s">
        <v>401</v>
      </c>
      <c r="L133" s="9" t="s">
        <v>402</v>
      </c>
      <c r="M133" s="9" t="s">
        <v>403</v>
      </c>
      <c r="N133" s="9" t="s">
        <v>402</v>
      </c>
      <c r="O133" s="9" t="s">
        <v>401</v>
      </c>
      <c r="P133" s="7"/>
      <c r="Q133" s="12"/>
      <c r="R133" s="12"/>
      <c r="S133" s="12"/>
      <c r="T133" s="12"/>
      <c r="U133" s="12"/>
      <c r="V133" s="12"/>
      <c r="W133" s="12"/>
    </row>
    <row r="134" hidden="1">
      <c r="A134" s="5"/>
      <c r="B134" s="6">
        <v>45383.0</v>
      </c>
      <c r="C134" s="12"/>
      <c r="D134" s="8">
        <v>0.4166666666666667</v>
      </c>
      <c r="E134" s="8">
        <v>0.4166666666666667</v>
      </c>
      <c r="F134" s="9" t="s">
        <v>15</v>
      </c>
      <c r="G134" s="10" t="s">
        <v>16</v>
      </c>
      <c r="H134" s="74" t="s">
        <v>404</v>
      </c>
      <c r="I134" s="8">
        <v>0.4166666666666667</v>
      </c>
      <c r="J134" s="76" t="s">
        <v>405</v>
      </c>
      <c r="K134" s="12"/>
      <c r="L134" s="9"/>
      <c r="M134" s="9"/>
      <c r="N134" s="12"/>
      <c r="O134" s="12"/>
      <c r="P134" s="12"/>
      <c r="Q134" s="12"/>
      <c r="R134" s="12"/>
      <c r="S134" s="12"/>
      <c r="T134" s="12"/>
      <c r="U134" s="12"/>
      <c r="V134" s="12"/>
      <c r="W134" s="12"/>
    </row>
    <row r="135" hidden="1">
      <c r="A135" s="5"/>
      <c r="B135" s="6">
        <v>45385.0</v>
      </c>
      <c r="C135" s="7"/>
      <c r="D135" s="8">
        <v>0.625</v>
      </c>
      <c r="E135" s="8">
        <v>0.625</v>
      </c>
      <c r="F135" s="9" t="s">
        <v>15</v>
      </c>
      <c r="G135" s="10" t="s">
        <v>16</v>
      </c>
      <c r="H135" s="74" t="s">
        <v>406</v>
      </c>
      <c r="I135" s="8">
        <v>0.625</v>
      </c>
      <c r="J135" s="76" t="s">
        <v>407</v>
      </c>
      <c r="K135" s="9"/>
      <c r="L135" s="9"/>
      <c r="M135" s="9"/>
      <c r="N135" s="9"/>
      <c r="O135" s="9"/>
      <c r="P135" s="7"/>
      <c r="Q135" s="12"/>
      <c r="R135" s="12"/>
      <c r="S135" s="12"/>
      <c r="T135" s="12"/>
      <c r="U135" s="12"/>
      <c r="V135" s="12"/>
      <c r="W135" s="12"/>
    </row>
    <row r="136" hidden="1">
      <c r="A136" s="5">
        <v>45383.576873252314</v>
      </c>
      <c r="B136" s="6">
        <v>45385.0</v>
      </c>
      <c r="C136" s="7"/>
      <c r="D136" s="8">
        <v>0.0</v>
      </c>
      <c r="E136" s="8">
        <v>0.0</v>
      </c>
      <c r="F136" s="9" t="s">
        <v>32</v>
      </c>
      <c r="G136" s="10" t="s">
        <v>62</v>
      </c>
      <c r="H136" s="11" t="s">
        <v>408</v>
      </c>
      <c r="I136" s="8">
        <v>0.0</v>
      </c>
      <c r="J136" s="11" t="s">
        <v>409</v>
      </c>
      <c r="K136" s="9" t="s">
        <v>410</v>
      </c>
      <c r="L136" s="9" t="s">
        <v>411</v>
      </c>
      <c r="M136" s="9" t="s">
        <v>368</v>
      </c>
      <c r="N136" s="12"/>
      <c r="O136" s="9" t="s">
        <v>410</v>
      </c>
      <c r="P136" s="7"/>
      <c r="Q136" s="12"/>
      <c r="R136" s="12"/>
      <c r="S136" s="12"/>
      <c r="T136" s="12"/>
      <c r="U136" s="12"/>
      <c r="V136" s="12"/>
      <c r="W136" s="12"/>
    </row>
    <row r="137" hidden="1">
      <c r="A137" s="5">
        <v>45372.47655229167</v>
      </c>
      <c r="B137" s="6">
        <v>45386.0</v>
      </c>
      <c r="C137" s="7"/>
      <c r="D137" s="8">
        <v>0.125</v>
      </c>
      <c r="E137" s="8">
        <v>0.125</v>
      </c>
      <c r="F137" s="9" t="s">
        <v>15</v>
      </c>
      <c r="G137" s="10" t="s">
        <v>39</v>
      </c>
      <c r="H137" s="11" t="s">
        <v>17</v>
      </c>
      <c r="I137" s="8">
        <v>0.125</v>
      </c>
      <c r="J137" s="11" t="s">
        <v>412</v>
      </c>
      <c r="K137" s="9" t="s">
        <v>413</v>
      </c>
      <c r="L137" s="9" t="s">
        <v>414</v>
      </c>
      <c r="M137" s="9" t="s">
        <v>206</v>
      </c>
      <c r="N137" s="9" t="s">
        <v>233</v>
      </c>
      <c r="O137" s="9" t="s">
        <v>413</v>
      </c>
      <c r="P137" s="7"/>
      <c r="Q137" s="12"/>
      <c r="R137" s="12"/>
      <c r="S137" s="12"/>
      <c r="T137" s="12"/>
      <c r="U137" s="12"/>
      <c r="V137" s="12"/>
      <c r="W137" s="12"/>
    </row>
    <row r="138" hidden="1">
      <c r="A138" s="5">
        <v>45372.490050810185</v>
      </c>
      <c r="B138" s="6">
        <v>45386.0</v>
      </c>
      <c r="C138" s="7"/>
      <c r="D138" s="8">
        <v>0.625</v>
      </c>
      <c r="E138" s="8">
        <v>0.625</v>
      </c>
      <c r="F138" s="9" t="s">
        <v>15</v>
      </c>
      <c r="G138" s="10" t="s">
        <v>44</v>
      </c>
      <c r="H138" s="11" t="s">
        <v>415</v>
      </c>
      <c r="I138" s="8">
        <v>0.625</v>
      </c>
      <c r="J138" s="11" t="s">
        <v>416</v>
      </c>
      <c r="K138" s="9" t="s">
        <v>417</v>
      </c>
      <c r="L138" s="9" t="s">
        <v>418</v>
      </c>
      <c r="M138" s="9" t="s">
        <v>419</v>
      </c>
      <c r="N138" s="9" t="s">
        <v>420</v>
      </c>
      <c r="O138" s="9" t="s">
        <v>417</v>
      </c>
      <c r="P138" s="7"/>
      <c r="Q138" s="12"/>
      <c r="R138" s="12"/>
      <c r="S138" s="12"/>
      <c r="T138" s="12"/>
      <c r="U138" s="12"/>
      <c r="V138" s="12"/>
      <c r="W138" s="12"/>
    </row>
    <row r="139" hidden="1">
      <c r="A139" s="13">
        <v>45381.46475339121</v>
      </c>
      <c r="B139" s="30">
        <v>45387.0</v>
      </c>
      <c r="C139" s="15"/>
      <c r="D139" s="16">
        <v>0.5208333333357587</v>
      </c>
      <c r="E139" s="16">
        <v>0.5208333333357587</v>
      </c>
      <c r="F139" s="17" t="s">
        <v>32</v>
      </c>
      <c r="G139" s="33" t="s">
        <v>121</v>
      </c>
      <c r="H139" s="18" t="s">
        <v>167</v>
      </c>
      <c r="I139" s="16">
        <v>0.5208333333357587</v>
      </c>
      <c r="J139" s="18" t="s">
        <v>54</v>
      </c>
      <c r="K139" s="17" t="s">
        <v>421</v>
      </c>
      <c r="L139" s="17" t="s">
        <v>168</v>
      </c>
      <c r="M139" s="17" t="s">
        <v>131</v>
      </c>
      <c r="O139" s="17" t="s">
        <v>421</v>
      </c>
      <c r="P139" s="15"/>
    </row>
    <row r="140" hidden="1">
      <c r="A140" s="13">
        <v>45384.434205219906</v>
      </c>
      <c r="B140" s="30">
        <v>45387.0</v>
      </c>
      <c r="C140" s="15"/>
      <c r="D140" s="16">
        <v>0.020833333335758653</v>
      </c>
      <c r="E140" s="16">
        <v>0.020833333335758653</v>
      </c>
      <c r="F140" s="17" t="s">
        <v>15</v>
      </c>
      <c r="G140" s="34" t="s">
        <v>16</v>
      </c>
      <c r="H140" s="18" t="s">
        <v>53</v>
      </c>
      <c r="I140" s="16">
        <v>0.020833333335758653</v>
      </c>
      <c r="J140" s="18" t="s">
        <v>422</v>
      </c>
      <c r="K140" s="17" t="s">
        <v>423</v>
      </c>
      <c r="L140" s="17" t="s">
        <v>424</v>
      </c>
      <c r="M140" s="17" t="s">
        <v>283</v>
      </c>
      <c r="N140" s="17" t="s">
        <v>425</v>
      </c>
      <c r="O140" s="17" t="s">
        <v>423</v>
      </c>
      <c r="P140" s="15"/>
    </row>
    <row r="141" hidden="1">
      <c r="A141" s="13">
        <v>45386.54004806713</v>
      </c>
      <c r="B141" s="30">
        <v>45387.0</v>
      </c>
      <c r="C141" s="15"/>
      <c r="D141" s="16">
        <v>0.625</v>
      </c>
      <c r="E141" s="16">
        <v>0.625</v>
      </c>
      <c r="F141" s="17" t="s">
        <v>15</v>
      </c>
      <c r="G141" s="98" t="s">
        <v>426</v>
      </c>
      <c r="H141" s="18" t="s">
        <v>427</v>
      </c>
      <c r="I141" s="16">
        <v>0.625</v>
      </c>
      <c r="J141" s="18" t="s">
        <v>428</v>
      </c>
      <c r="K141" s="17" t="s">
        <v>429</v>
      </c>
      <c r="L141" s="17" t="s">
        <v>305</v>
      </c>
      <c r="M141" s="17" t="s">
        <v>430</v>
      </c>
      <c r="O141" s="17" t="s">
        <v>429</v>
      </c>
      <c r="P141" s="15"/>
    </row>
    <row r="142" hidden="1">
      <c r="A142" s="13">
        <v>45384.39227222222</v>
      </c>
      <c r="B142" s="30">
        <v>45390.0</v>
      </c>
      <c r="C142" s="15"/>
      <c r="D142" s="16">
        <v>0.04166666666424135</v>
      </c>
      <c r="E142" s="16">
        <v>0.04166666666424135</v>
      </c>
      <c r="F142" s="17" t="s">
        <v>15</v>
      </c>
      <c r="G142" s="34" t="s">
        <v>44</v>
      </c>
      <c r="H142" s="18" t="s">
        <v>431</v>
      </c>
      <c r="I142" s="16">
        <v>0.04166666666424135</v>
      </c>
      <c r="J142" s="18" t="s">
        <v>432</v>
      </c>
      <c r="K142" s="17" t="s">
        <v>433</v>
      </c>
      <c r="L142" s="17" t="s">
        <v>434</v>
      </c>
      <c r="M142" s="17" t="s">
        <v>435</v>
      </c>
      <c r="O142" s="17" t="s">
        <v>433</v>
      </c>
      <c r="P142" s="15"/>
    </row>
    <row r="143" hidden="1">
      <c r="A143" s="13">
        <v>45386.40326708333</v>
      </c>
      <c r="B143" s="30">
        <v>45390.0</v>
      </c>
      <c r="C143" s="15"/>
      <c r="D143" s="16">
        <v>0.47916666666424135</v>
      </c>
      <c r="E143" s="16">
        <v>0.47916666666424135</v>
      </c>
      <c r="F143" s="17" t="s">
        <v>15</v>
      </c>
      <c r="G143" s="98" t="s">
        <v>436</v>
      </c>
      <c r="H143" s="18" t="s">
        <v>360</v>
      </c>
      <c r="I143" s="16">
        <v>0.47916666666424135</v>
      </c>
      <c r="J143" s="18" t="s">
        <v>437</v>
      </c>
      <c r="K143" s="17" t="s">
        <v>438</v>
      </c>
      <c r="L143" s="17" t="s">
        <v>439</v>
      </c>
      <c r="M143" s="17" t="s">
        <v>440</v>
      </c>
      <c r="N143" s="17" t="s">
        <v>441</v>
      </c>
      <c r="O143" s="17" t="s">
        <v>438</v>
      </c>
      <c r="P143" s="15"/>
    </row>
    <row r="144" hidden="1">
      <c r="A144" s="13">
        <v>45386.40326435185</v>
      </c>
      <c r="B144" s="30">
        <v>45391.0</v>
      </c>
      <c r="C144" s="15"/>
      <c r="D144" s="16">
        <v>0.625</v>
      </c>
      <c r="E144" s="16">
        <v>0.625</v>
      </c>
      <c r="F144" s="17" t="s">
        <v>76</v>
      </c>
      <c r="G144" s="98" t="s">
        <v>442</v>
      </c>
      <c r="H144" s="18" t="s">
        <v>164</v>
      </c>
      <c r="I144" s="16">
        <v>0.625</v>
      </c>
      <c r="J144" s="18" t="s">
        <v>443</v>
      </c>
      <c r="K144" s="17" t="s">
        <v>444</v>
      </c>
      <c r="L144" s="17" t="s">
        <v>445</v>
      </c>
      <c r="M144" s="17" t="s">
        <v>446</v>
      </c>
      <c r="O144" s="17" t="s">
        <v>444</v>
      </c>
      <c r="P144" s="15"/>
    </row>
    <row r="145" hidden="1">
      <c r="A145" s="13">
        <v>45387.331190474535</v>
      </c>
      <c r="B145" s="30">
        <v>45391.0</v>
      </c>
      <c r="C145" s="15"/>
      <c r="D145" s="16">
        <v>0.47916666666424135</v>
      </c>
      <c r="E145" s="16">
        <v>0.47916666666424135</v>
      </c>
      <c r="F145" s="17" t="s">
        <v>447</v>
      </c>
      <c r="G145" s="98" t="s">
        <v>436</v>
      </c>
      <c r="H145" s="18" t="s">
        <v>360</v>
      </c>
      <c r="I145" s="16">
        <v>0.47916666666424135</v>
      </c>
      <c r="J145" s="18" t="s">
        <v>448</v>
      </c>
      <c r="K145" s="17" t="s">
        <v>438</v>
      </c>
      <c r="L145" s="17" t="s">
        <v>449</v>
      </c>
      <c r="M145" s="17" t="s">
        <v>440</v>
      </c>
      <c r="N145" s="17" t="s">
        <v>450</v>
      </c>
      <c r="O145" s="17" t="s">
        <v>438</v>
      </c>
      <c r="P145" s="15"/>
    </row>
    <row r="146" hidden="1">
      <c r="A146" s="13">
        <v>45390.393745520836</v>
      </c>
      <c r="B146" s="30">
        <v>45391.0</v>
      </c>
      <c r="C146" s="15"/>
      <c r="D146" s="16">
        <v>0.020833333335758653</v>
      </c>
      <c r="E146" s="16">
        <v>0.020833333335758653</v>
      </c>
      <c r="F146" s="17" t="s">
        <v>32</v>
      </c>
      <c r="G146" s="98" t="s">
        <v>121</v>
      </c>
      <c r="H146" s="18" t="s">
        <v>167</v>
      </c>
      <c r="I146" s="16">
        <v>0.020833333335758653</v>
      </c>
      <c r="J146" s="18" t="s">
        <v>54</v>
      </c>
      <c r="K146" s="17" t="s">
        <v>451</v>
      </c>
      <c r="L146" s="17" t="s">
        <v>335</v>
      </c>
      <c r="M146" s="17" t="s">
        <v>131</v>
      </c>
      <c r="O146" s="17" t="s">
        <v>451</v>
      </c>
      <c r="P146" s="15"/>
    </row>
    <row r="147" hidden="1">
      <c r="A147" s="13">
        <v>45378.97906974537</v>
      </c>
      <c r="B147" s="30">
        <v>45392.0</v>
      </c>
      <c r="C147" s="15"/>
      <c r="D147" s="16">
        <v>0.0</v>
      </c>
      <c r="E147" s="16">
        <v>0.0</v>
      </c>
      <c r="F147" s="17" t="s">
        <v>15</v>
      </c>
      <c r="G147" s="33" t="s">
        <v>452</v>
      </c>
      <c r="H147" s="18" t="s">
        <v>453</v>
      </c>
      <c r="I147" s="16">
        <v>0.0</v>
      </c>
      <c r="J147" s="18" t="s">
        <v>454</v>
      </c>
      <c r="K147" s="17" t="s">
        <v>455</v>
      </c>
      <c r="L147" s="17" t="s">
        <v>456</v>
      </c>
      <c r="M147" s="17" t="s">
        <v>457</v>
      </c>
      <c r="O147" s="17" t="s">
        <v>455</v>
      </c>
      <c r="P147" s="15"/>
    </row>
    <row r="148" hidden="1">
      <c r="A148" s="99">
        <v>45383.48637722222</v>
      </c>
      <c r="B148" s="100">
        <v>45392.0</v>
      </c>
      <c r="C148" s="101"/>
      <c r="D148" s="102">
        <v>0.625</v>
      </c>
      <c r="E148" s="102">
        <v>0.625</v>
      </c>
      <c r="F148" s="103" t="s">
        <v>15</v>
      </c>
      <c r="G148" s="104" t="s">
        <v>44</v>
      </c>
      <c r="H148" s="105" t="s">
        <v>431</v>
      </c>
      <c r="I148" s="102">
        <v>0.625</v>
      </c>
      <c r="J148" s="105" t="s">
        <v>458</v>
      </c>
      <c r="K148" s="103" t="s">
        <v>459</v>
      </c>
      <c r="L148" s="103" t="s">
        <v>460</v>
      </c>
      <c r="M148" s="103" t="s">
        <v>435</v>
      </c>
      <c r="N148" s="106"/>
      <c r="O148" s="103" t="s">
        <v>459</v>
      </c>
      <c r="P148" s="101"/>
      <c r="Q148" s="106"/>
      <c r="R148" s="106"/>
      <c r="S148" s="106"/>
      <c r="T148" s="106"/>
      <c r="U148" s="106"/>
      <c r="V148" s="106"/>
      <c r="W148" s="106"/>
    </row>
    <row r="149" hidden="1">
      <c r="A149" s="13">
        <v>45379.56352003472</v>
      </c>
      <c r="B149" s="30">
        <v>45392.0</v>
      </c>
      <c r="C149" s="15"/>
      <c r="D149" s="16">
        <v>0.625</v>
      </c>
      <c r="E149" s="16">
        <v>0.625</v>
      </c>
      <c r="F149" s="17" t="s">
        <v>15</v>
      </c>
      <c r="G149" s="33" t="s">
        <v>44</v>
      </c>
      <c r="H149" s="18" t="s">
        <v>431</v>
      </c>
      <c r="I149" s="16">
        <v>0.625</v>
      </c>
      <c r="J149" s="18" t="s">
        <v>461</v>
      </c>
      <c r="K149" s="17" t="s">
        <v>461</v>
      </c>
      <c r="L149" s="17" t="s">
        <v>462</v>
      </c>
      <c r="M149" s="17" t="s">
        <v>463</v>
      </c>
      <c r="N149" s="17" t="s">
        <v>233</v>
      </c>
      <c r="O149" s="17" t="s">
        <v>461</v>
      </c>
      <c r="P149" s="15"/>
    </row>
    <row r="150" hidden="1">
      <c r="A150" s="13">
        <v>45387.33316746527</v>
      </c>
      <c r="B150" s="30">
        <v>45392.0</v>
      </c>
      <c r="C150" s="15"/>
      <c r="D150" s="16">
        <v>0.625</v>
      </c>
      <c r="E150" s="16">
        <v>0.625</v>
      </c>
      <c r="F150" s="17" t="s">
        <v>15</v>
      </c>
      <c r="G150" s="33" t="s">
        <v>464</v>
      </c>
      <c r="H150" s="18" t="s">
        <v>164</v>
      </c>
      <c r="I150" s="16">
        <v>0.625</v>
      </c>
      <c r="J150" s="18" t="s">
        <v>465</v>
      </c>
      <c r="K150" s="17" t="s">
        <v>438</v>
      </c>
      <c r="L150" s="17" t="s">
        <v>466</v>
      </c>
      <c r="M150" s="17" t="s">
        <v>440</v>
      </c>
      <c r="O150" s="17" t="s">
        <v>438</v>
      </c>
      <c r="P150" s="15"/>
    </row>
    <row r="151" hidden="1">
      <c r="A151" s="13">
        <v>45386.3506002662</v>
      </c>
      <c r="B151" s="30">
        <v>45393.0</v>
      </c>
      <c r="C151" s="15"/>
      <c r="D151" s="16">
        <v>0.5</v>
      </c>
      <c r="E151" s="16">
        <v>0.5</v>
      </c>
      <c r="F151" s="17" t="s">
        <v>15</v>
      </c>
      <c r="G151" s="98" t="s">
        <v>44</v>
      </c>
      <c r="H151" s="18" t="s">
        <v>164</v>
      </c>
      <c r="I151" s="16">
        <v>0.5</v>
      </c>
      <c r="J151" s="18" t="s">
        <v>467</v>
      </c>
      <c r="K151" s="17" t="s">
        <v>369</v>
      </c>
      <c r="L151" s="17" t="s">
        <v>468</v>
      </c>
      <c r="M151" s="17" t="s">
        <v>201</v>
      </c>
      <c r="O151" s="17" t="s">
        <v>369</v>
      </c>
      <c r="P151" s="15"/>
    </row>
    <row r="152" hidden="1">
      <c r="A152" s="13">
        <v>45377.38671349537</v>
      </c>
      <c r="B152" s="30">
        <v>45394.0</v>
      </c>
      <c r="C152" s="15"/>
      <c r="D152" s="16">
        <v>0.5208333333357587</v>
      </c>
      <c r="E152" s="16">
        <v>0.5208333333357587</v>
      </c>
      <c r="F152" s="17" t="s">
        <v>15</v>
      </c>
      <c r="G152" s="33" t="s">
        <v>44</v>
      </c>
      <c r="H152" s="18" t="s">
        <v>469</v>
      </c>
      <c r="I152" s="16">
        <v>0.5208333333357587</v>
      </c>
      <c r="J152" s="18" t="s">
        <v>470</v>
      </c>
      <c r="K152" s="17" t="s">
        <v>471</v>
      </c>
      <c r="L152" s="17" t="s">
        <v>472</v>
      </c>
      <c r="M152" s="17" t="s">
        <v>473</v>
      </c>
      <c r="O152" s="17" t="s">
        <v>471</v>
      </c>
      <c r="P152" s="15"/>
    </row>
    <row r="153" hidden="1">
      <c r="A153" s="13">
        <v>45386.56374783565</v>
      </c>
      <c r="B153" s="30">
        <v>45394.0</v>
      </c>
      <c r="C153" s="15"/>
      <c r="D153" s="16">
        <v>0.6305555555591127</v>
      </c>
      <c r="E153" s="16">
        <v>0.6305555555591127</v>
      </c>
      <c r="F153" s="17" t="s">
        <v>15</v>
      </c>
      <c r="G153" s="33" t="s">
        <v>33</v>
      </c>
      <c r="H153" s="18" t="s">
        <v>104</v>
      </c>
      <c r="I153" s="16">
        <v>0.6305555555591127</v>
      </c>
      <c r="J153" s="18" t="s">
        <v>474</v>
      </c>
      <c r="K153" s="17" t="s">
        <v>475</v>
      </c>
      <c r="L153" s="17" t="s">
        <v>402</v>
      </c>
      <c r="M153" s="17" t="s">
        <v>403</v>
      </c>
      <c r="N153" s="17" t="s">
        <v>476</v>
      </c>
      <c r="O153" s="17" t="s">
        <v>475</v>
      </c>
      <c r="P153" s="15"/>
    </row>
    <row r="154" hidden="1">
      <c r="A154" s="13">
        <v>45387.33555013889</v>
      </c>
      <c r="B154" s="30">
        <v>45394.0</v>
      </c>
      <c r="C154" s="15"/>
      <c r="D154" s="16">
        <v>0.625</v>
      </c>
      <c r="E154" s="16">
        <v>0.625</v>
      </c>
      <c r="F154" s="17" t="s">
        <v>477</v>
      </c>
      <c r="G154" s="33" t="s">
        <v>464</v>
      </c>
      <c r="H154" s="18" t="s">
        <v>478</v>
      </c>
      <c r="I154" s="16">
        <v>0.625</v>
      </c>
      <c r="J154" s="18" t="s">
        <v>479</v>
      </c>
      <c r="K154" s="17" t="s">
        <v>438</v>
      </c>
      <c r="L154" s="17" t="s">
        <v>480</v>
      </c>
      <c r="M154" s="17" t="s">
        <v>440</v>
      </c>
      <c r="O154" s="17" t="s">
        <v>438</v>
      </c>
      <c r="P154" s="15"/>
    </row>
    <row r="155" hidden="1">
      <c r="A155" s="13">
        <v>45392.80735184028</v>
      </c>
      <c r="B155" s="30">
        <v>45394.0</v>
      </c>
      <c r="C155" s="15"/>
      <c r="D155" s="16">
        <v>0.5208333333357587</v>
      </c>
      <c r="E155" s="16">
        <v>0.5208333333357587</v>
      </c>
      <c r="F155" s="17" t="s">
        <v>32</v>
      </c>
      <c r="G155" s="17" t="s">
        <v>121</v>
      </c>
      <c r="H155" s="18" t="s">
        <v>167</v>
      </c>
      <c r="I155" s="16">
        <v>0.5208333333357587</v>
      </c>
      <c r="J155" s="18" t="s">
        <v>54</v>
      </c>
      <c r="L155" s="17" t="s">
        <v>168</v>
      </c>
      <c r="M155" s="17" t="s">
        <v>131</v>
      </c>
      <c r="O155" s="17" t="s">
        <v>481</v>
      </c>
      <c r="P155" s="15"/>
    </row>
    <row r="156" hidden="1">
      <c r="A156" s="99">
        <v>45383.411820243055</v>
      </c>
      <c r="B156" s="100">
        <v>45397.0</v>
      </c>
      <c r="C156" s="101"/>
      <c r="D156" s="102">
        <v>0.625</v>
      </c>
      <c r="E156" s="102">
        <v>0.625</v>
      </c>
      <c r="F156" s="103" t="s">
        <v>15</v>
      </c>
      <c r="G156" s="104" t="s">
        <v>44</v>
      </c>
      <c r="H156" s="105" t="s">
        <v>482</v>
      </c>
      <c r="I156" s="102">
        <v>0.625</v>
      </c>
      <c r="J156" s="105" t="s">
        <v>483</v>
      </c>
      <c r="K156" s="103" t="s">
        <v>484</v>
      </c>
      <c r="L156" s="103" t="s">
        <v>485</v>
      </c>
      <c r="M156" s="103" t="s">
        <v>486</v>
      </c>
      <c r="N156" s="106"/>
      <c r="O156" s="103" t="s">
        <v>484</v>
      </c>
      <c r="P156" s="101"/>
      <c r="Q156" s="106"/>
      <c r="R156" s="106"/>
      <c r="S156" s="106"/>
      <c r="T156" s="106"/>
      <c r="U156" s="106"/>
      <c r="V156" s="106"/>
      <c r="W156" s="106"/>
    </row>
    <row r="157" hidden="1">
      <c r="A157" s="13">
        <v>45378.40831375</v>
      </c>
      <c r="B157" s="30">
        <v>45397.0</v>
      </c>
      <c r="C157" s="15"/>
      <c r="D157" s="16">
        <v>0.5</v>
      </c>
      <c r="E157" s="16">
        <v>0.5</v>
      </c>
      <c r="F157" s="17" t="s">
        <v>15</v>
      </c>
      <c r="G157" s="33" t="s">
        <v>62</v>
      </c>
      <c r="H157" s="18" t="s">
        <v>487</v>
      </c>
      <c r="I157" s="16">
        <v>0.5</v>
      </c>
      <c r="J157" s="18" t="s">
        <v>488</v>
      </c>
      <c r="K157" s="17" t="s">
        <v>489</v>
      </c>
      <c r="L157" s="17" t="s">
        <v>490</v>
      </c>
      <c r="M157" s="17" t="s">
        <v>368</v>
      </c>
      <c r="O157" s="17" t="s">
        <v>489</v>
      </c>
      <c r="P157" s="15"/>
    </row>
    <row r="158" hidden="1">
      <c r="A158" s="13">
        <v>45390.355152812495</v>
      </c>
      <c r="B158" s="30">
        <v>45397.0</v>
      </c>
      <c r="C158" s="15"/>
      <c r="D158" s="16">
        <v>0.5208333333357587</v>
      </c>
      <c r="E158" s="16">
        <v>0.5208333333357587</v>
      </c>
      <c r="F158" s="17" t="s">
        <v>32</v>
      </c>
      <c r="G158" s="98" t="s">
        <v>220</v>
      </c>
      <c r="H158" s="18" t="s">
        <v>491</v>
      </c>
      <c r="I158" s="16">
        <v>0.5208333333357587</v>
      </c>
      <c r="J158" s="18" t="s">
        <v>492</v>
      </c>
      <c r="K158" s="17" t="s">
        <v>493</v>
      </c>
      <c r="L158" s="17" t="s">
        <v>494</v>
      </c>
      <c r="M158" s="17" t="s">
        <v>495</v>
      </c>
      <c r="N158" s="17" t="s">
        <v>496</v>
      </c>
      <c r="O158" s="17" t="s">
        <v>493</v>
      </c>
      <c r="P158" s="15"/>
    </row>
    <row r="159" hidden="1">
      <c r="A159" s="13">
        <v>45385.42489094907</v>
      </c>
      <c r="B159" s="30">
        <v>45398.0</v>
      </c>
      <c r="C159" s="15"/>
      <c r="D159" s="16">
        <v>0.5208333333357587</v>
      </c>
      <c r="E159" s="16">
        <v>0.5208333333357587</v>
      </c>
      <c r="F159" s="17" t="s">
        <v>15</v>
      </c>
      <c r="G159" s="34" t="s">
        <v>33</v>
      </c>
      <c r="H159" s="18" t="s">
        <v>66</v>
      </c>
      <c r="I159" s="16">
        <v>0.5208333333357587</v>
      </c>
      <c r="J159" s="18" t="s">
        <v>497</v>
      </c>
      <c r="K159" s="17" t="s">
        <v>498</v>
      </c>
      <c r="L159" s="17" t="s">
        <v>499</v>
      </c>
      <c r="M159" s="17" t="s">
        <v>37</v>
      </c>
      <c r="O159" s="17" t="s">
        <v>498</v>
      </c>
      <c r="P159" s="15"/>
    </row>
    <row r="160" hidden="1">
      <c r="A160" s="13">
        <v>45387.640386087965</v>
      </c>
      <c r="B160" s="30">
        <v>45398.0</v>
      </c>
      <c r="C160" s="15"/>
      <c r="D160" s="16">
        <v>0.625</v>
      </c>
      <c r="E160" s="16">
        <v>0.625</v>
      </c>
      <c r="F160" s="17" t="s">
        <v>15</v>
      </c>
      <c r="G160" s="98" t="s">
        <v>44</v>
      </c>
      <c r="H160" s="18" t="s">
        <v>246</v>
      </c>
      <c r="I160" s="16">
        <v>0.625</v>
      </c>
      <c r="J160" s="18" t="s">
        <v>325</v>
      </c>
      <c r="K160" s="17" t="s">
        <v>467</v>
      </c>
      <c r="L160" s="17" t="s">
        <v>468</v>
      </c>
      <c r="M160" s="17" t="s">
        <v>201</v>
      </c>
      <c r="O160" s="17" t="s">
        <v>467</v>
      </c>
      <c r="P160" s="15"/>
    </row>
    <row r="161" hidden="1">
      <c r="A161" s="13">
        <v>45390.35655564815</v>
      </c>
      <c r="B161" s="30">
        <v>45398.0</v>
      </c>
      <c r="C161" s="15"/>
      <c r="D161" s="16">
        <v>0.5208333333357587</v>
      </c>
      <c r="E161" s="16">
        <v>0.5208333333357587</v>
      </c>
      <c r="F161" s="17" t="s">
        <v>32</v>
      </c>
      <c r="G161" s="98" t="s">
        <v>220</v>
      </c>
      <c r="H161" s="18" t="s">
        <v>491</v>
      </c>
      <c r="I161" s="16">
        <v>0.5208333333357587</v>
      </c>
      <c r="J161" s="18" t="s">
        <v>492</v>
      </c>
      <c r="K161" s="17" t="s">
        <v>500</v>
      </c>
      <c r="L161" s="17" t="s">
        <v>501</v>
      </c>
      <c r="M161" s="17" t="s">
        <v>495</v>
      </c>
      <c r="N161" s="17" t="s">
        <v>502</v>
      </c>
      <c r="O161" s="17" t="s">
        <v>500</v>
      </c>
      <c r="P161" s="15"/>
    </row>
    <row r="162" hidden="1">
      <c r="A162" s="13">
        <v>45394.59382678241</v>
      </c>
      <c r="B162" s="30">
        <v>45398.0</v>
      </c>
      <c r="C162" s="15"/>
      <c r="D162" s="16">
        <v>0.5208333333357587</v>
      </c>
      <c r="E162" s="16">
        <v>0.5208333333357587</v>
      </c>
      <c r="F162" s="17" t="s">
        <v>32</v>
      </c>
      <c r="G162" s="17" t="s">
        <v>121</v>
      </c>
      <c r="H162" s="18" t="s">
        <v>167</v>
      </c>
      <c r="I162" s="16">
        <v>0.5208333333357587</v>
      </c>
      <c r="J162" s="18" t="s">
        <v>54</v>
      </c>
      <c r="K162" s="17" t="s">
        <v>168</v>
      </c>
      <c r="L162" s="17" t="s">
        <v>168</v>
      </c>
      <c r="M162" s="17" t="s">
        <v>131</v>
      </c>
      <c r="O162" s="17" t="s">
        <v>503</v>
      </c>
      <c r="P162" s="15"/>
    </row>
    <row r="163" hidden="1">
      <c r="A163" s="13">
        <v>45386.45162799768</v>
      </c>
      <c r="B163" s="30">
        <v>45399.0</v>
      </c>
      <c r="C163" s="15"/>
      <c r="D163" s="16">
        <v>0.5069444444452529</v>
      </c>
      <c r="E163" s="16">
        <v>0.5069444444452529</v>
      </c>
      <c r="F163" s="17" t="s">
        <v>32</v>
      </c>
      <c r="G163" s="98" t="s">
        <v>33</v>
      </c>
      <c r="H163" s="18" t="s">
        <v>504</v>
      </c>
      <c r="I163" s="16">
        <v>0.5069444444452529</v>
      </c>
      <c r="J163" s="18" t="s">
        <v>118</v>
      </c>
      <c r="K163" s="17" t="s">
        <v>505</v>
      </c>
      <c r="L163" s="17" t="s">
        <v>506</v>
      </c>
      <c r="M163" s="17" t="s">
        <v>37</v>
      </c>
      <c r="O163" s="17" t="s">
        <v>505</v>
      </c>
      <c r="P163" s="15"/>
    </row>
    <row r="164" hidden="1">
      <c r="A164" s="13">
        <v>45397.60138798611</v>
      </c>
      <c r="B164" s="30">
        <v>45399.0</v>
      </c>
      <c r="C164" s="15"/>
      <c r="D164" s="16">
        <v>0.625</v>
      </c>
      <c r="E164" s="16">
        <v>0.625</v>
      </c>
      <c r="F164" s="17" t="s">
        <v>15</v>
      </c>
      <c r="G164" s="17" t="s">
        <v>507</v>
      </c>
      <c r="H164" s="18" t="s">
        <v>164</v>
      </c>
      <c r="I164" s="16">
        <v>0.625</v>
      </c>
      <c r="J164" s="18" t="s">
        <v>508</v>
      </c>
      <c r="K164" s="17" t="s">
        <v>509</v>
      </c>
      <c r="L164" s="17" t="s">
        <v>510</v>
      </c>
      <c r="M164" s="17" t="s">
        <v>440</v>
      </c>
      <c r="O164" s="17" t="s">
        <v>511</v>
      </c>
      <c r="P164" s="15"/>
    </row>
    <row r="165" hidden="1">
      <c r="A165" s="13">
        <v>45397.632754618055</v>
      </c>
      <c r="B165" s="30">
        <v>45399.0</v>
      </c>
      <c r="C165" s="15"/>
      <c r="D165" s="16">
        <v>0.625</v>
      </c>
      <c r="E165" s="16">
        <v>0.625</v>
      </c>
      <c r="F165" s="17" t="s">
        <v>15</v>
      </c>
      <c r="G165" s="17" t="s">
        <v>512</v>
      </c>
      <c r="H165" s="18" t="s">
        <v>23</v>
      </c>
      <c r="I165" s="16">
        <v>0.625</v>
      </c>
      <c r="J165" s="18" t="s">
        <v>513</v>
      </c>
      <c r="K165" s="17" t="s">
        <v>509</v>
      </c>
      <c r="L165" s="17" t="s">
        <v>514</v>
      </c>
      <c r="M165" s="17" t="s">
        <v>43</v>
      </c>
      <c r="O165" s="17" t="s">
        <v>513</v>
      </c>
      <c r="P165" s="15"/>
    </row>
    <row r="166" hidden="1">
      <c r="A166" s="13">
        <v>45397.65335047454</v>
      </c>
      <c r="B166" s="30">
        <v>45399.0</v>
      </c>
      <c r="C166" s="15"/>
      <c r="D166" s="16">
        <v>0.47916666666424135</v>
      </c>
      <c r="E166" s="16">
        <v>0.47916666666424135</v>
      </c>
      <c r="F166" s="17" t="s">
        <v>15</v>
      </c>
      <c r="G166" s="17" t="s">
        <v>507</v>
      </c>
      <c r="H166" s="18" t="s">
        <v>515</v>
      </c>
      <c r="I166" s="16">
        <v>0.47916666666424135</v>
      </c>
      <c r="J166" s="18" t="s">
        <v>508</v>
      </c>
      <c r="K166" s="17" t="s">
        <v>509</v>
      </c>
      <c r="L166" s="17" t="s">
        <v>510</v>
      </c>
      <c r="M166" s="17" t="s">
        <v>440</v>
      </c>
      <c r="O166" s="17" t="s">
        <v>438</v>
      </c>
      <c r="P166" s="15"/>
    </row>
    <row r="167" hidden="1">
      <c r="A167" s="13">
        <v>45392.3788234838</v>
      </c>
      <c r="B167" s="30">
        <v>45400.0</v>
      </c>
      <c r="C167" s="15"/>
      <c r="D167" s="16">
        <v>0.5208333333357587</v>
      </c>
      <c r="E167" s="16">
        <v>0.5208333333357587</v>
      </c>
      <c r="F167" s="17" t="s">
        <v>15</v>
      </c>
      <c r="G167" s="17" t="s">
        <v>62</v>
      </c>
      <c r="H167" s="18" t="s">
        <v>66</v>
      </c>
      <c r="I167" s="16">
        <v>0.5208333333357587</v>
      </c>
      <c r="J167" s="18" t="s">
        <v>516</v>
      </c>
      <c r="K167" s="17" t="s">
        <v>517</v>
      </c>
      <c r="L167" s="17" t="s">
        <v>518</v>
      </c>
      <c r="M167" s="17" t="s">
        <v>114</v>
      </c>
      <c r="N167" s="17" t="s">
        <v>233</v>
      </c>
      <c r="O167" s="17" t="s">
        <v>519</v>
      </c>
      <c r="P167" s="15"/>
    </row>
    <row r="168" hidden="1">
      <c r="A168" s="13">
        <v>45392.438411041665</v>
      </c>
      <c r="B168" s="30">
        <v>45400.0</v>
      </c>
      <c r="C168" s="15"/>
      <c r="D168" s="16">
        <v>0.5208333333357587</v>
      </c>
      <c r="E168" s="16">
        <v>0.5208333333357587</v>
      </c>
      <c r="F168" s="17" t="s">
        <v>15</v>
      </c>
      <c r="G168" s="17" t="s">
        <v>44</v>
      </c>
      <c r="H168" s="18" t="s">
        <v>520</v>
      </c>
      <c r="I168" s="16">
        <v>0.5208333333357587</v>
      </c>
      <c r="J168" s="18" t="s">
        <v>521</v>
      </c>
      <c r="K168" s="17" t="s">
        <v>522</v>
      </c>
      <c r="L168" s="17" t="s">
        <v>523</v>
      </c>
      <c r="M168" s="17" t="s">
        <v>201</v>
      </c>
      <c r="N168" s="17" t="s">
        <v>441</v>
      </c>
      <c r="O168" s="17" t="s">
        <v>524</v>
      </c>
      <c r="P168" s="15"/>
    </row>
    <row r="169" hidden="1">
      <c r="A169" s="13">
        <v>45394.59460827547</v>
      </c>
      <c r="B169" s="30">
        <v>45400.0</v>
      </c>
      <c r="C169" s="15"/>
      <c r="D169" s="16">
        <v>0.5208333333357587</v>
      </c>
      <c r="E169" s="16">
        <v>0.5208333333357587</v>
      </c>
      <c r="F169" s="17" t="s">
        <v>32</v>
      </c>
      <c r="G169" s="17" t="s">
        <v>121</v>
      </c>
      <c r="H169" s="18" t="s">
        <v>167</v>
      </c>
      <c r="I169" s="16">
        <v>0.5208333333357587</v>
      </c>
      <c r="J169" s="18" t="s">
        <v>525</v>
      </c>
      <c r="K169" s="17" t="s">
        <v>526</v>
      </c>
      <c r="L169" s="17" t="s">
        <v>168</v>
      </c>
      <c r="M169" s="17" t="s">
        <v>131</v>
      </c>
      <c r="O169" s="17" t="s">
        <v>503</v>
      </c>
      <c r="P169" s="15"/>
    </row>
    <row r="170" hidden="1">
      <c r="A170" s="13">
        <v>45385.65576505787</v>
      </c>
      <c r="B170" s="30">
        <v>45404.0</v>
      </c>
      <c r="C170" s="15"/>
      <c r="D170" s="16">
        <v>0.47916666666424135</v>
      </c>
      <c r="E170" s="16">
        <v>0.47916666666424135</v>
      </c>
      <c r="F170" s="17" t="s">
        <v>15</v>
      </c>
      <c r="G170" s="98" t="s">
        <v>527</v>
      </c>
      <c r="H170" s="18" t="s">
        <v>528</v>
      </c>
      <c r="I170" s="16">
        <v>0.47916666666424135</v>
      </c>
      <c r="J170" s="18" t="s">
        <v>529</v>
      </c>
      <c r="K170" s="17" t="s">
        <v>530</v>
      </c>
      <c r="L170" s="17" t="s">
        <v>531</v>
      </c>
      <c r="M170" s="17" t="s">
        <v>532</v>
      </c>
      <c r="N170" s="17" t="s">
        <v>533</v>
      </c>
      <c r="O170" s="17" t="s">
        <v>530</v>
      </c>
      <c r="P170" s="15"/>
    </row>
    <row r="171" hidden="1">
      <c r="A171" s="13">
        <v>45398.35169877315</v>
      </c>
      <c r="B171" s="30">
        <v>45404.0</v>
      </c>
      <c r="C171" s="15"/>
      <c r="D171" s="16">
        <v>0.45833333333575865</v>
      </c>
      <c r="E171" s="16">
        <v>0.45833333333575865</v>
      </c>
      <c r="F171" s="17" t="s">
        <v>15</v>
      </c>
      <c r="G171" s="17" t="s">
        <v>534</v>
      </c>
      <c r="H171" s="18" t="s">
        <v>58</v>
      </c>
      <c r="I171" s="16">
        <v>0.45833333333575865</v>
      </c>
      <c r="J171" s="18" t="s">
        <v>535</v>
      </c>
      <c r="L171" s="17" t="s">
        <v>536</v>
      </c>
      <c r="M171" s="17" t="s">
        <v>419</v>
      </c>
      <c r="O171" s="17" t="s">
        <v>537</v>
      </c>
      <c r="P171" s="15"/>
    </row>
    <row r="172" hidden="1">
      <c r="A172" s="13">
        <v>45398.382600069446</v>
      </c>
      <c r="B172" s="30">
        <v>45404.0</v>
      </c>
      <c r="C172" s="15"/>
      <c r="D172" s="16">
        <v>0.625</v>
      </c>
      <c r="E172" s="16">
        <v>0.625</v>
      </c>
      <c r="F172" s="17" t="s">
        <v>15</v>
      </c>
      <c r="G172" s="17" t="s">
        <v>538</v>
      </c>
      <c r="H172" s="18" t="s">
        <v>58</v>
      </c>
      <c r="I172" s="16">
        <v>0.625</v>
      </c>
      <c r="J172" s="18" t="s">
        <v>539</v>
      </c>
      <c r="L172" s="17" t="s">
        <v>536</v>
      </c>
      <c r="M172" s="17" t="s">
        <v>419</v>
      </c>
      <c r="N172" s="17" t="s">
        <v>540</v>
      </c>
      <c r="O172" s="17" t="s">
        <v>541</v>
      </c>
      <c r="P172" s="15"/>
    </row>
    <row r="173" hidden="1">
      <c r="A173" s="13">
        <v>45398.39284151621</v>
      </c>
      <c r="B173" s="30">
        <v>45405.0</v>
      </c>
      <c r="C173" s="15"/>
      <c r="D173" s="16">
        <v>0.625</v>
      </c>
      <c r="E173" s="16">
        <v>0.625</v>
      </c>
      <c r="F173" s="17" t="s">
        <v>15</v>
      </c>
      <c r="G173" s="17" t="s">
        <v>542</v>
      </c>
      <c r="H173" s="18" t="s">
        <v>543</v>
      </c>
      <c r="I173" s="16">
        <v>0.625</v>
      </c>
      <c r="J173" s="18" t="s">
        <v>544</v>
      </c>
      <c r="K173" s="17" t="s">
        <v>545</v>
      </c>
      <c r="L173" s="17" t="s">
        <v>305</v>
      </c>
      <c r="M173" s="17" t="s">
        <v>546</v>
      </c>
      <c r="N173" s="17" t="s">
        <v>547</v>
      </c>
      <c r="O173" s="17" t="s">
        <v>548</v>
      </c>
      <c r="P173" s="15"/>
    </row>
    <row r="174" hidden="1">
      <c r="A174" s="13">
        <v>45399.64667008102</v>
      </c>
      <c r="B174" s="30">
        <v>45405.0</v>
      </c>
      <c r="C174" s="15"/>
      <c r="D174" s="16">
        <v>0.5208333333357587</v>
      </c>
      <c r="E174" s="16">
        <v>0.5208333333357587</v>
      </c>
      <c r="F174" s="17" t="s">
        <v>32</v>
      </c>
      <c r="G174" s="17" t="s">
        <v>549</v>
      </c>
      <c r="H174" s="18" t="s">
        <v>427</v>
      </c>
      <c r="I174" s="16">
        <v>0.5208333333357587</v>
      </c>
      <c r="J174" s="18" t="s">
        <v>550</v>
      </c>
      <c r="K174" s="17" t="s">
        <v>551</v>
      </c>
      <c r="L174" s="17" t="s">
        <v>552</v>
      </c>
      <c r="M174" s="17" t="s">
        <v>163</v>
      </c>
      <c r="O174" s="17" t="s">
        <v>553</v>
      </c>
      <c r="P174" s="15"/>
    </row>
    <row r="175" hidden="1">
      <c r="A175" s="13">
        <v>45400.81287984954</v>
      </c>
      <c r="B175" s="30">
        <v>45405.0</v>
      </c>
      <c r="C175" s="15"/>
      <c r="D175" s="16">
        <v>0.5208333333357587</v>
      </c>
      <c r="E175" s="16">
        <v>0.5208333333357587</v>
      </c>
      <c r="F175" s="17" t="s">
        <v>32</v>
      </c>
      <c r="G175" s="17" t="s">
        <v>121</v>
      </c>
      <c r="H175" s="18" t="s">
        <v>167</v>
      </c>
      <c r="I175" s="16">
        <v>0.5208333333357587</v>
      </c>
      <c r="J175" s="18" t="s">
        <v>54</v>
      </c>
      <c r="K175" s="17" t="s">
        <v>451</v>
      </c>
      <c r="L175" s="17" t="s">
        <v>168</v>
      </c>
      <c r="M175" s="17" t="s">
        <v>131</v>
      </c>
      <c r="O175" s="17" t="s">
        <v>503</v>
      </c>
      <c r="P175" s="15"/>
    </row>
    <row r="176" hidden="1">
      <c r="A176" s="13">
        <v>45385.67327753472</v>
      </c>
      <c r="B176" s="30">
        <v>45406.0</v>
      </c>
      <c r="C176" s="15"/>
      <c r="D176" s="16">
        <v>0.5104166666642413</v>
      </c>
      <c r="E176" s="16">
        <v>0.5104166666642413</v>
      </c>
      <c r="F176" s="17" t="s">
        <v>15</v>
      </c>
      <c r="G176" s="98" t="s">
        <v>33</v>
      </c>
      <c r="H176" s="18" t="s">
        <v>66</v>
      </c>
      <c r="I176" s="16">
        <v>0.5104166666642413</v>
      </c>
      <c r="J176" s="18" t="s">
        <v>554</v>
      </c>
      <c r="K176" s="17" t="s">
        <v>555</v>
      </c>
      <c r="L176" s="17" t="s">
        <v>556</v>
      </c>
      <c r="M176" s="17" t="s">
        <v>37</v>
      </c>
      <c r="O176" s="17" t="s">
        <v>555</v>
      </c>
      <c r="P176" s="15"/>
    </row>
    <row r="177" hidden="1">
      <c r="A177" s="13">
        <v>45386.45423821759</v>
      </c>
      <c r="B177" s="30">
        <v>45406.0</v>
      </c>
      <c r="C177" s="15"/>
      <c r="D177" s="16">
        <v>0.48958333333575865</v>
      </c>
      <c r="E177" s="16">
        <v>0.48958333333575865</v>
      </c>
      <c r="F177" s="17" t="s">
        <v>15</v>
      </c>
      <c r="G177" s="98" t="s">
        <v>33</v>
      </c>
      <c r="H177" s="18" t="s">
        <v>66</v>
      </c>
      <c r="I177" s="16">
        <v>0.48958333333575865</v>
      </c>
      <c r="J177" s="18" t="s">
        <v>554</v>
      </c>
      <c r="K177" s="17" t="s">
        <v>555</v>
      </c>
      <c r="L177" s="17" t="s">
        <v>556</v>
      </c>
      <c r="M177" s="17" t="s">
        <v>37</v>
      </c>
      <c r="O177" s="17" t="s">
        <v>555</v>
      </c>
      <c r="P177" s="15"/>
    </row>
    <row r="178" hidden="1">
      <c r="A178" s="13">
        <v>45392.35085462963</v>
      </c>
      <c r="B178" s="30">
        <v>45407.0</v>
      </c>
      <c r="C178" s="15"/>
      <c r="D178" s="16">
        <v>0.625</v>
      </c>
      <c r="E178" s="16">
        <v>0.625</v>
      </c>
      <c r="F178" s="17" t="s">
        <v>15</v>
      </c>
      <c r="G178" s="17" t="s">
        <v>62</v>
      </c>
      <c r="H178" s="18" t="s">
        <v>23</v>
      </c>
      <c r="I178" s="16">
        <v>0.625</v>
      </c>
      <c r="J178" s="18" t="s">
        <v>557</v>
      </c>
      <c r="L178" s="17" t="s">
        <v>558</v>
      </c>
      <c r="M178" s="17" t="s">
        <v>65</v>
      </c>
      <c r="O178" s="17" t="s">
        <v>559</v>
      </c>
      <c r="P178" s="15"/>
    </row>
    <row r="179" hidden="1">
      <c r="A179" s="13">
        <v>45400.813717453704</v>
      </c>
      <c r="B179" s="30">
        <v>45407.0</v>
      </c>
      <c r="C179" s="15"/>
      <c r="D179" s="16">
        <v>0.5208333333357587</v>
      </c>
      <c r="E179" s="16">
        <v>0.5208333333357587</v>
      </c>
      <c r="F179" s="17" t="s">
        <v>32</v>
      </c>
      <c r="G179" s="17" t="s">
        <v>121</v>
      </c>
      <c r="H179" s="18" t="s">
        <v>167</v>
      </c>
      <c r="I179" s="16">
        <v>0.5208333333357587</v>
      </c>
      <c r="J179" s="18" t="s">
        <v>54</v>
      </c>
      <c r="L179" s="17" t="s">
        <v>168</v>
      </c>
      <c r="M179" s="17" t="s">
        <v>131</v>
      </c>
      <c r="O179" s="17" t="s">
        <v>503</v>
      </c>
      <c r="P179" s="15"/>
    </row>
    <row r="180" hidden="1">
      <c r="A180" s="13">
        <v>45394.50501645834</v>
      </c>
      <c r="B180" s="30">
        <v>45408.0</v>
      </c>
      <c r="C180" s="15"/>
      <c r="D180" s="16">
        <v>0.625</v>
      </c>
      <c r="E180" s="16">
        <v>0.625</v>
      </c>
      <c r="F180" s="17" t="s">
        <v>15</v>
      </c>
      <c r="G180" s="17" t="s">
        <v>560</v>
      </c>
      <c r="H180" s="18" t="s">
        <v>138</v>
      </c>
      <c r="I180" s="16">
        <v>0.625</v>
      </c>
      <c r="J180" s="18" t="s">
        <v>561</v>
      </c>
      <c r="L180" s="17" t="s">
        <v>562</v>
      </c>
      <c r="M180" s="17" t="s">
        <v>125</v>
      </c>
      <c r="N180" s="17" t="s">
        <v>533</v>
      </c>
      <c r="O180" s="17" t="s">
        <v>563</v>
      </c>
      <c r="P180" s="15"/>
    </row>
    <row r="181" hidden="1">
      <c r="A181" s="13">
        <v>45399.49146572917</v>
      </c>
      <c r="B181" s="30">
        <v>45408.0</v>
      </c>
      <c r="C181" s="15"/>
      <c r="D181" s="16">
        <v>0.5208333333357587</v>
      </c>
      <c r="E181" s="16">
        <v>0.5208333333357587</v>
      </c>
      <c r="F181" s="17" t="s">
        <v>15</v>
      </c>
      <c r="G181" s="17" t="s">
        <v>62</v>
      </c>
      <c r="H181" s="18" t="s">
        <v>66</v>
      </c>
      <c r="I181" s="16">
        <v>0.5208333333357587</v>
      </c>
      <c r="J181" s="18" t="s">
        <v>564</v>
      </c>
      <c r="L181" s="17" t="s">
        <v>414</v>
      </c>
      <c r="M181" s="17" t="s">
        <v>43</v>
      </c>
      <c r="O181" s="17" t="s">
        <v>513</v>
      </c>
      <c r="P181" s="15"/>
    </row>
    <row r="182" hidden="1">
      <c r="A182" s="13">
        <v>45405.431995335646</v>
      </c>
      <c r="B182" s="30">
        <v>45408.0</v>
      </c>
      <c r="C182" s="15"/>
      <c r="D182" s="16">
        <v>0.625</v>
      </c>
      <c r="E182" s="16">
        <v>0.625</v>
      </c>
      <c r="F182" s="17" t="s">
        <v>15</v>
      </c>
      <c r="G182" s="17" t="s">
        <v>33</v>
      </c>
      <c r="H182" s="18" t="s">
        <v>427</v>
      </c>
      <c r="I182" s="16">
        <v>0.625</v>
      </c>
      <c r="J182" s="18" t="s">
        <v>565</v>
      </c>
      <c r="L182" s="17" t="s">
        <v>233</v>
      </c>
      <c r="M182" s="17" t="s">
        <v>566</v>
      </c>
      <c r="O182" s="17" t="s">
        <v>567</v>
      </c>
      <c r="P182" s="15"/>
    </row>
    <row r="183" hidden="1">
      <c r="A183" s="13">
        <v>45387.56449599537</v>
      </c>
      <c r="B183" s="30">
        <v>45411.0</v>
      </c>
      <c r="C183" s="15"/>
      <c r="D183" s="16">
        <v>0.47916666666424135</v>
      </c>
      <c r="E183" s="16">
        <v>0.47916666666424135</v>
      </c>
      <c r="F183" s="17" t="s">
        <v>15</v>
      </c>
      <c r="G183" s="98" t="s">
        <v>121</v>
      </c>
      <c r="H183" s="18" t="s">
        <v>568</v>
      </c>
      <c r="I183" s="16">
        <v>0.47916666666424135</v>
      </c>
      <c r="J183" s="18" t="s">
        <v>569</v>
      </c>
      <c r="K183" s="17" t="s">
        <v>570</v>
      </c>
      <c r="L183" s="17" t="s">
        <v>571</v>
      </c>
      <c r="M183" s="17" t="s">
        <v>532</v>
      </c>
      <c r="N183" s="17" t="s">
        <v>533</v>
      </c>
      <c r="O183" s="17" t="s">
        <v>570</v>
      </c>
      <c r="P183" s="15"/>
    </row>
    <row r="184" hidden="1">
      <c r="A184" s="13">
        <v>45406.61036460648</v>
      </c>
      <c r="B184" s="30">
        <v>45411.0</v>
      </c>
      <c r="C184" s="15"/>
      <c r="D184" s="16">
        <v>0.5</v>
      </c>
      <c r="E184" s="16">
        <v>0.5</v>
      </c>
      <c r="F184" s="17" t="s">
        <v>76</v>
      </c>
      <c r="G184" s="17" t="s">
        <v>16</v>
      </c>
      <c r="H184" s="18" t="s">
        <v>167</v>
      </c>
      <c r="I184" s="16">
        <v>0.5</v>
      </c>
      <c r="J184" s="18" t="s">
        <v>572</v>
      </c>
      <c r="K184" s="17" t="s">
        <v>573</v>
      </c>
      <c r="L184" s="17" t="s">
        <v>574</v>
      </c>
      <c r="M184" s="17" t="s">
        <v>215</v>
      </c>
      <c r="O184" s="17" t="s">
        <v>344</v>
      </c>
      <c r="P184" s="15"/>
    </row>
    <row r="185" hidden="1">
      <c r="A185" s="13">
        <v>45410.739213402776</v>
      </c>
      <c r="B185" s="30">
        <v>45411.0</v>
      </c>
      <c r="C185" s="15"/>
      <c r="D185" s="16">
        <v>0.6145833333357587</v>
      </c>
      <c r="E185" s="16">
        <v>0.6145833333357587</v>
      </c>
      <c r="F185" s="17" t="s">
        <v>15</v>
      </c>
      <c r="G185" s="17" t="s">
        <v>39</v>
      </c>
      <c r="H185" s="18" t="s">
        <v>246</v>
      </c>
      <c r="I185" s="16">
        <v>0.6145833333357587</v>
      </c>
      <c r="J185" s="18" t="s">
        <v>575</v>
      </c>
      <c r="L185" s="17" t="s">
        <v>576</v>
      </c>
      <c r="M185" s="17" t="s">
        <v>577</v>
      </c>
      <c r="O185" s="17" t="s">
        <v>578</v>
      </c>
      <c r="P185" s="15"/>
    </row>
    <row r="186" hidden="1">
      <c r="A186" s="13">
        <v>45401.49860895833</v>
      </c>
      <c r="B186" s="30">
        <v>45412.0</v>
      </c>
      <c r="C186" s="15"/>
      <c r="D186" s="16">
        <v>0.5208333333357587</v>
      </c>
      <c r="E186" s="16">
        <v>0.5208333333357587</v>
      </c>
      <c r="F186" s="17" t="s">
        <v>15</v>
      </c>
      <c r="G186" s="17" t="s">
        <v>579</v>
      </c>
      <c r="H186" s="18" t="s">
        <v>23</v>
      </c>
      <c r="I186" s="16">
        <v>0.5208333333357587</v>
      </c>
      <c r="J186" s="18" t="s">
        <v>580</v>
      </c>
      <c r="L186" s="17" t="s">
        <v>581</v>
      </c>
      <c r="M186" s="17" t="s">
        <v>109</v>
      </c>
      <c r="O186" s="17" t="s">
        <v>582</v>
      </c>
      <c r="P186" s="15"/>
    </row>
    <row r="187" hidden="1">
      <c r="A187" s="13">
        <v>45412.21452381945</v>
      </c>
      <c r="B187" s="30">
        <v>45412.0</v>
      </c>
      <c r="C187" s="15"/>
      <c r="D187" s="16">
        <v>0.5833333333357587</v>
      </c>
      <c r="E187" s="16">
        <v>0.5833333333357587</v>
      </c>
      <c r="F187" s="17" t="s">
        <v>76</v>
      </c>
      <c r="G187" s="17" t="s">
        <v>16</v>
      </c>
      <c r="H187" s="18" t="s">
        <v>583</v>
      </c>
      <c r="I187" s="16">
        <v>0.5833333333357587</v>
      </c>
      <c r="J187" s="18" t="s">
        <v>584</v>
      </c>
      <c r="L187" s="17" t="s">
        <v>585</v>
      </c>
      <c r="M187" s="17" t="s">
        <v>215</v>
      </c>
      <c r="O187" s="17" t="s">
        <v>586</v>
      </c>
      <c r="P187" s="15"/>
    </row>
    <row r="188" hidden="1">
      <c r="A188" s="13">
        <v>45407.42724642361</v>
      </c>
      <c r="B188" s="30">
        <v>45414.0</v>
      </c>
      <c r="C188" s="15"/>
      <c r="D188" s="16">
        <v>0.625</v>
      </c>
      <c r="E188" s="16">
        <v>0.625</v>
      </c>
      <c r="F188" s="17" t="s">
        <v>15</v>
      </c>
      <c r="G188" s="17" t="s">
        <v>587</v>
      </c>
      <c r="H188" s="18" t="s">
        <v>427</v>
      </c>
      <c r="I188" s="16">
        <v>0.625</v>
      </c>
      <c r="J188" s="18" t="s">
        <v>535</v>
      </c>
      <c r="K188" s="17" t="s">
        <v>588</v>
      </c>
      <c r="L188" s="17" t="s">
        <v>589</v>
      </c>
      <c r="M188" s="17" t="s">
        <v>419</v>
      </c>
      <c r="O188" s="17" t="s">
        <v>590</v>
      </c>
      <c r="P188" s="15"/>
    </row>
    <row r="189" hidden="1">
      <c r="A189" s="13">
        <v>45414.28010542824</v>
      </c>
      <c r="B189" s="30">
        <v>45414.0</v>
      </c>
      <c r="C189" s="15"/>
      <c r="D189" s="16">
        <v>0.625</v>
      </c>
      <c r="E189" s="16">
        <v>0.625</v>
      </c>
      <c r="F189" s="17" t="s">
        <v>76</v>
      </c>
      <c r="G189" s="17" t="s">
        <v>16</v>
      </c>
      <c r="H189" s="18" t="s">
        <v>583</v>
      </c>
      <c r="I189" s="16">
        <v>0.625</v>
      </c>
      <c r="J189" s="18" t="s">
        <v>584</v>
      </c>
      <c r="L189" s="17" t="s">
        <v>585</v>
      </c>
      <c r="M189" s="17" t="s">
        <v>215</v>
      </c>
      <c r="O189" s="17" t="s">
        <v>591</v>
      </c>
      <c r="P189" s="15"/>
    </row>
    <row r="190" hidden="1">
      <c r="A190" s="13">
        <v>45392.3822871875</v>
      </c>
      <c r="B190" s="30">
        <v>45415.0</v>
      </c>
      <c r="C190" s="15"/>
      <c r="D190" s="16">
        <v>0.5</v>
      </c>
      <c r="E190" s="16">
        <v>0.5</v>
      </c>
      <c r="F190" s="17" t="s">
        <v>15</v>
      </c>
      <c r="G190" s="17" t="s">
        <v>62</v>
      </c>
      <c r="H190" s="18" t="s">
        <v>164</v>
      </c>
      <c r="I190" s="16">
        <v>0.5</v>
      </c>
      <c r="J190" s="18" t="s">
        <v>592</v>
      </c>
      <c r="K190" s="17" t="s">
        <v>593</v>
      </c>
      <c r="L190" s="17" t="s">
        <v>594</v>
      </c>
      <c r="M190" s="17" t="s">
        <v>114</v>
      </c>
      <c r="N190" s="17" t="s">
        <v>233</v>
      </c>
      <c r="O190" s="17" t="s">
        <v>519</v>
      </c>
      <c r="P190" s="15"/>
    </row>
    <row r="191" hidden="1">
      <c r="A191" s="13">
        <v>45415.86048564815</v>
      </c>
      <c r="B191" s="30">
        <v>45418.0</v>
      </c>
      <c r="C191" s="15"/>
      <c r="D191" s="16">
        <v>0.625</v>
      </c>
      <c r="E191" s="16">
        <v>0.625</v>
      </c>
      <c r="F191" s="17" t="s">
        <v>76</v>
      </c>
      <c r="G191" s="17" t="s">
        <v>16</v>
      </c>
      <c r="H191" s="18" t="s">
        <v>167</v>
      </c>
      <c r="I191" s="16">
        <v>0.625</v>
      </c>
      <c r="J191" s="18" t="s">
        <v>595</v>
      </c>
      <c r="L191" s="17" t="s">
        <v>596</v>
      </c>
      <c r="M191" s="17" t="s">
        <v>215</v>
      </c>
      <c r="N191" s="17" t="s">
        <v>597</v>
      </c>
      <c r="O191" s="17" t="s">
        <v>586</v>
      </c>
      <c r="P191" s="15"/>
    </row>
    <row r="192" hidden="1">
      <c r="A192" s="13">
        <v>45505.60005572917</v>
      </c>
      <c r="B192" s="14">
        <v>45420.0</v>
      </c>
      <c r="C192" s="15"/>
      <c r="D192" s="16">
        <v>0.625</v>
      </c>
      <c r="E192" s="16">
        <v>0.625</v>
      </c>
      <c r="F192" s="17" t="s">
        <v>447</v>
      </c>
      <c r="G192" s="17" t="s">
        <v>33</v>
      </c>
      <c r="H192" s="17" t="s">
        <v>598</v>
      </c>
      <c r="I192" s="16">
        <v>0.625</v>
      </c>
      <c r="J192" s="17" t="s">
        <v>599</v>
      </c>
      <c r="L192" s="17" t="s">
        <v>600</v>
      </c>
      <c r="M192" s="17" t="s">
        <v>154</v>
      </c>
      <c r="N192" s="17" t="s">
        <v>601</v>
      </c>
      <c r="O192" s="17" t="s">
        <v>602</v>
      </c>
      <c r="P192" s="15"/>
    </row>
    <row r="193" hidden="1">
      <c r="A193" s="13">
        <v>45419.609737754625</v>
      </c>
      <c r="B193" s="30">
        <v>45421.0</v>
      </c>
      <c r="C193" s="15"/>
      <c r="D193" s="16">
        <v>0.625</v>
      </c>
      <c r="E193" s="16">
        <v>0.625</v>
      </c>
      <c r="F193" s="17" t="s">
        <v>15</v>
      </c>
      <c r="G193" s="17" t="s">
        <v>22</v>
      </c>
      <c r="H193" s="18" t="s">
        <v>259</v>
      </c>
      <c r="I193" s="16">
        <v>0.625</v>
      </c>
      <c r="J193" s="18" t="s">
        <v>211</v>
      </c>
      <c r="L193" s="17" t="s">
        <v>603</v>
      </c>
      <c r="M193" s="17" t="s">
        <v>26</v>
      </c>
      <c r="O193" s="17" t="s">
        <v>27</v>
      </c>
      <c r="P193" s="15"/>
    </row>
    <row r="194" hidden="1">
      <c r="A194" s="13">
        <v>45411.63931730324</v>
      </c>
      <c r="B194" s="30">
        <v>45422.0</v>
      </c>
      <c r="C194" s="15"/>
      <c r="D194" s="16">
        <v>0.47916666666424135</v>
      </c>
      <c r="E194" s="16">
        <v>0.47916666666424135</v>
      </c>
      <c r="F194" s="17" t="s">
        <v>15</v>
      </c>
      <c r="G194" s="17" t="s">
        <v>121</v>
      </c>
      <c r="H194" s="18" t="s">
        <v>453</v>
      </c>
      <c r="I194" s="16">
        <v>0.47916666666424135</v>
      </c>
      <c r="J194" s="18" t="s">
        <v>604</v>
      </c>
      <c r="L194" s="17" t="s">
        <v>605</v>
      </c>
      <c r="M194" s="17" t="s">
        <v>125</v>
      </c>
      <c r="N194" s="17" t="s">
        <v>533</v>
      </c>
      <c r="O194" s="17" t="s">
        <v>606</v>
      </c>
      <c r="P194" s="15"/>
    </row>
    <row r="195" hidden="1">
      <c r="A195" s="13">
        <v>45454.762359942135</v>
      </c>
      <c r="B195" s="14">
        <v>45425.0</v>
      </c>
      <c r="C195" s="15"/>
      <c r="D195" s="16">
        <v>0.6270833333328483</v>
      </c>
      <c r="E195" s="16">
        <v>0.6270833333328483</v>
      </c>
      <c r="F195" s="17" t="s">
        <v>15</v>
      </c>
      <c r="G195" s="17" t="s">
        <v>22</v>
      </c>
      <c r="H195" s="18" t="s">
        <v>224</v>
      </c>
      <c r="I195" s="16">
        <v>0.6270833333328483</v>
      </c>
      <c r="J195" s="18" t="s">
        <v>607</v>
      </c>
      <c r="L195" s="17" t="s">
        <v>608</v>
      </c>
      <c r="M195" s="17" t="s">
        <v>609</v>
      </c>
      <c r="O195" s="17" t="s">
        <v>610</v>
      </c>
      <c r="P195" s="15"/>
    </row>
    <row r="196" hidden="1">
      <c r="A196" s="13">
        <v>45412.44288243055</v>
      </c>
      <c r="B196" s="30">
        <v>45426.0</v>
      </c>
      <c r="C196" s="15"/>
      <c r="D196" s="16">
        <v>0.5</v>
      </c>
      <c r="E196" s="16">
        <v>0.5</v>
      </c>
      <c r="F196" s="17" t="s">
        <v>15</v>
      </c>
      <c r="G196" s="17" t="s">
        <v>121</v>
      </c>
      <c r="H196" s="18" t="s">
        <v>611</v>
      </c>
      <c r="I196" s="16">
        <v>0.5</v>
      </c>
      <c r="J196" s="18" t="s">
        <v>612</v>
      </c>
      <c r="K196" s="17" t="s">
        <v>613</v>
      </c>
      <c r="L196" s="17" t="s">
        <v>614</v>
      </c>
      <c r="M196" s="17" t="s">
        <v>615</v>
      </c>
      <c r="O196" s="17" t="s">
        <v>616</v>
      </c>
      <c r="P196" s="15"/>
    </row>
    <row r="197" hidden="1">
      <c r="A197" s="13">
        <v>45419.31869980324</v>
      </c>
      <c r="B197" s="30">
        <v>45426.0</v>
      </c>
      <c r="C197" s="15"/>
      <c r="D197" s="16">
        <v>0.5625</v>
      </c>
      <c r="E197" s="16">
        <v>0.5625</v>
      </c>
      <c r="F197" s="17" t="s">
        <v>15</v>
      </c>
      <c r="G197" s="17" t="s">
        <v>299</v>
      </c>
      <c r="H197" s="18" t="s">
        <v>617</v>
      </c>
      <c r="I197" s="16">
        <v>0.5625</v>
      </c>
      <c r="J197" s="18" t="s">
        <v>618</v>
      </c>
      <c r="K197" s="17" t="s">
        <v>509</v>
      </c>
      <c r="L197" s="17" t="s">
        <v>619</v>
      </c>
      <c r="M197" s="17" t="s">
        <v>43</v>
      </c>
      <c r="N197" s="17" t="s">
        <v>620</v>
      </c>
      <c r="O197" s="17" t="s">
        <v>621</v>
      </c>
      <c r="P197" s="15"/>
    </row>
    <row r="198" hidden="1">
      <c r="A198" s="13">
        <v>45419.42454550926</v>
      </c>
      <c r="B198" s="30">
        <v>45427.0</v>
      </c>
      <c r="C198" s="15"/>
      <c r="D198" s="16">
        <v>0.5</v>
      </c>
      <c r="E198" s="16">
        <v>0.5</v>
      </c>
      <c r="F198" s="17" t="s">
        <v>15</v>
      </c>
      <c r="G198" s="17" t="s">
        <v>121</v>
      </c>
      <c r="H198" s="18" t="s">
        <v>611</v>
      </c>
      <c r="I198" s="16">
        <v>0.5</v>
      </c>
      <c r="J198" s="18" t="s">
        <v>239</v>
      </c>
      <c r="K198" s="17" t="s">
        <v>622</v>
      </c>
      <c r="L198" s="17" t="s">
        <v>623</v>
      </c>
      <c r="M198" s="17" t="s">
        <v>624</v>
      </c>
      <c r="N198" s="17" t="s">
        <v>233</v>
      </c>
      <c r="O198" s="17" t="s">
        <v>625</v>
      </c>
      <c r="P198" s="15"/>
    </row>
    <row r="199" hidden="1">
      <c r="A199" s="13">
        <v>45417.50553890046</v>
      </c>
      <c r="B199" s="30">
        <v>45428.0</v>
      </c>
      <c r="C199" s="15"/>
      <c r="D199" s="16">
        <v>0.5208333333357587</v>
      </c>
      <c r="E199" s="16">
        <v>0.5208333333357587</v>
      </c>
      <c r="F199" s="17" t="s">
        <v>15</v>
      </c>
      <c r="G199" s="17" t="s">
        <v>121</v>
      </c>
      <c r="H199" s="18" t="s">
        <v>626</v>
      </c>
      <c r="I199" s="16">
        <v>0.5208333333357587</v>
      </c>
      <c r="J199" s="18" t="s">
        <v>54</v>
      </c>
      <c r="L199" s="17" t="s">
        <v>168</v>
      </c>
      <c r="M199" s="17" t="s">
        <v>131</v>
      </c>
      <c r="O199" s="17" t="s">
        <v>503</v>
      </c>
      <c r="P199" s="15"/>
    </row>
    <row r="200" hidden="1">
      <c r="A200" s="13">
        <v>45419.98183606481</v>
      </c>
      <c r="B200" s="30">
        <v>45429.0</v>
      </c>
      <c r="C200" s="15"/>
      <c r="D200" s="16">
        <v>0.625</v>
      </c>
      <c r="E200" s="16">
        <v>0.625</v>
      </c>
      <c r="F200" s="17" t="s">
        <v>15</v>
      </c>
      <c r="G200" s="17" t="s">
        <v>121</v>
      </c>
      <c r="H200" s="18" t="s">
        <v>627</v>
      </c>
      <c r="I200" s="16">
        <v>0.625</v>
      </c>
      <c r="J200" s="18" t="s">
        <v>628</v>
      </c>
      <c r="L200" s="17" t="s">
        <v>629</v>
      </c>
      <c r="M200" s="17" t="s">
        <v>630</v>
      </c>
      <c r="N200" s="17" t="s">
        <v>631</v>
      </c>
      <c r="O200" s="17" t="s">
        <v>632</v>
      </c>
      <c r="P200" s="15"/>
    </row>
    <row r="201" hidden="1">
      <c r="A201" s="13">
        <v>45419.98571013889</v>
      </c>
      <c r="B201" s="30">
        <v>45429.0</v>
      </c>
      <c r="C201" s="15"/>
      <c r="D201" s="16">
        <v>0.5625</v>
      </c>
      <c r="E201" s="16">
        <v>0.5625</v>
      </c>
      <c r="F201" s="17" t="s">
        <v>32</v>
      </c>
      <c r="G201" s="17" t="s">
        <v>121</v>
      </c>
      <c r="H201" s="18" t="s">
        <v>58</v>
      </c>
      <c r="I201" s="16">
        <v>0.5625</v>
      </c>
      <c r="J201" s="18" t="s">
        <v>633</v>
      </c>
      <c r="L201" s="17" t="s">
        <v>634</v>
      </c>
      <c r="M201" s="17" t="s">
        <v>630</v>
      </c>
      <c r="O201" s="17" t="s">
        <v>632</v>
      </c>
      <c r="P201" s="15"/>
    </row>
    <row r="202" hidden="1">
      <c r="A202" s="13">
        <v>45419.98751034722</v>
      </c>
      <c r="B202" s="30">
        <v>45429.0</v>
      </c>
      <c r="C202" s="15"/>
      <c r="D202" s="16">
        <v>0.5625</v>
      </c>
      <c r="E202" s="16">
        <v>0.5625</v>
      </c>
      <c r="F202" s="17" t="s">
        <v>76</v>
      </c>
      <c r="G202" s="17" t="s">
        <v>121</v>
      </c>
      <c r="H202" s="18" t="s">
        <v>58</v>
      </c>
      <c r="I202" s="16">
        <v>0.5625</v>
      </c>
      <c r="J202" s="18" t="s">
        <v>635</v>
      </c>
      <c r="L202" s="17" t="s">
        <v>636</v>
      </c>
      <c r="M202" s="17" t="s">
        <v>630</v>
      </c>
      <c r="O202" s="17" t="s">
        <v>632</v>
      </c>
      <c r="P202" s="15"/>
    </row>
    <row r="203" hidden="1">
      <c r="A203" s="13">
        <v>45426.45302002315</v>
      </c>
      <c r="B203" s="30">
        <v>45429.0</v>
      </c>
      <c r="C203" s="15"/>
      <c r="D203" s="16">
        <v>0.5625</v>
      </c>
      <c r="E203" s="16">
        <v>0.5625</v>
      </c>
      <c r="F203" s="17" t="s">
        <v>447</v>
      </c>
      <c r="G203" s="17" t="s">
        <v>121</v>
      </c>
      <c r="H203" s="18" t="s">
        <v>58</v>
      </c>
      <c r="I203" s="16">
        <v>0.5625</v>
      </c>
      <c r="J203" s="18" t="s">
        <v>637</v>
      </c>
      <c r="L203" s="17" t="s">
        <v>634</v>
      </c>
      <c r="M203" s="17" t="s">
        <v>630</v>
      </c>
      <c r="N203" s="17" t="s">
        <v>638</v>
      </c>
      <c r="O203" s="17" t="s">
        <v>632</v>
      </c>
      <c r="P203" s="15"/>
    </row>
    <row r="204" hidden="1">
      <c r="A204" s="13">
        <v>45425.37196984954</v>
      </c>
      <c r="B204" s="30">
        <v>45432.0</v>
      </c>
      <c r="C204" s="15"/>
      <c r="D204" s="16">
        <v>0.5416666666642413</v>
      </c>
      <c r="E204" s="16">
        <v>0.5416666666642413</v>
      </c>
      <c r="F204" s="17" t="s">
        <v>15</v>
      </c>
      <c r="G204" s="17" t="s">
        <v>33</v>
      </c>
      <c r="H204" s="18" t="s">
        <v>639</v>
      </c>
      <c r="I204" s="16">
        <v>0.5416666666642413</v>
      </c>
      <c r="J204" s="18" t="s">
        <v>640</v>
      </c>
      <c r="L204" s="17" t="s">
        <v>641</v>
      </c>
      <c r="M204" s="17" t="s">
        <v>154</v>
      </c>
      <c r="O204" s="17" t="s">
        <v>642</v>
      </c>
      <c r="P204" s="15"/>
    </row>
    <row r="205" hidden="1">
      <c r="A205" s="13">
        <v>45425.416687812496</v>
      </c>
      <c r="B205" s="30">
        <v>45432.0</v>
      </c>
      <c r="C205" s="15"/>
      <c r="D205" s="16">
        <v>0.625</v>
      </c>
      <c r="E205" s="16">
        <v>0.625</v>
      </c>
      <c r="F205" s="17" t="s">
        <v>32</v>
      </c>
      <c r="G205" s="17" t="s">
        <v>33</v>
      </c>
      <c r="H205" s="18" t="s">
        <v>643</v>
      </c>
      <c r="I205" s="16">
        <v>0.625</v>
      </c>
      <c r="J205" s="18" t="s">
        <v>644</v>
      </c>
      <c r="L205" s="17" t="s">
        <v>645</v>
      </c>
      <c r="M205" s="17" t="s">
        <v>154</v>
      </c>
      <c r="O205" s="17" t="s">
        <v>646</v>
      </c>
      <c r="P205" s="15"/>
    </row>
    <row r="206" hidden="1">
      <c r="A206" s="13">
        <v>45420.61495766204</v>
      </c>
      <c r="B206" s="30">
        <v>45433.0</v>
      </c>
      <c r="C206" s="15"/>
      <c r="D206" s="16">
        <v>0.5416666666642413</v>
      </c>
      <c r="E206" s="16">
        <v>0.5416666666642413</v>
      </c>
      <c r="F206" s="17" t="s">
        <v>15</v>
      </c>
      <c r="G206" s="17" t="s">
        <v>121</v>
      </c>
      <c r="H206" s="18" t="s">
        <v>647</v>
      </c>
      <c r="I206" s="16">
        <v>0.5416666666642413</v>
      </c>
      <c r="J206" s="18" t="s">
        <v>648</v>
      </c>
      <c r="L206" s="17" t="s">
        <v>649</v>
      </c>
      <c r="M206" s="17" t="s">
        <v>650</v>
      </c>
      <c r="O206" s="17" t="s">
        <v>651</v>
      </c>
      <c r="P206" s="15"/>
    </row>
    <row r="207" hidden="1">
      <c r="A207" s="13">
        <v>45429.47238407408</v>
      </c>
      <c r="B207" s="30">
        <v>45434.0</v>
      </c>
      <c r="C207" s="15"/>
      <c r="D207" s="16">
        <v>0.5</v>
      </c>
      <c r="E207" s="16">
        <v>0.5</v>
      </c>
      <c r="F207" s="17" t="s">
        <v>15</v>
      </c>
      <c r="G207" s="17" t="s">
        <v>652</v>
      </c>
      <c r="H207" s="18" t="s">
        <v>653</v>
      </c>
      <c r="I207" s="16">
        <v>0.5</v>
      </c>
      <c r="J207" s="18" t="s">
        <v>654</v>
      </c>
      <c r="L207" s="17" t="s">
        <v>655</v>
      </c>
      <c r="M207" s="17" t="s">
        <v>656</v>
      </c>
      <c r="N207" s="17" t="s">
        <v>233</v>
      </c>
      <c r="O207" s="17" t="s">
        <v>657</v>
      </c>
      <c r="P207" s="15"/>
    </row>
    <row r="208" hidden="1">
      <c r="A208" s="13">
        <v>45429.48633738426</v>
      </c>
      <c r="B208" s="30">
        <v>45434.0</v>
      </c>
      <c r="C208" s="15"/>
      <c r="D208" s="16">
        <v>0.020833333335758653</v>
      </c>
      <c r="E208" s="16">
        <v>0.020833333335758653</v>
      </c>
      <c r="F208" s="17" t="s">
        <v>15</v>
      </c>
      <c r="G208" s="17" t="s">
        <v>121</v>
      </c>
      <c r="H208" s="18" t="s">
        <v>167</v>
      </c>
      <c r="I208" s="16">
        <v>0.020833333335758653</v>
      </c>
      <c r="J208" s="18" t="s">
        <v>54</v>
      </c>
      <c r="L208" s="17" t="s">
        <v>168</v>
      </c>
      <c r="M208" s="17" t="s">
        <v>131</v>
      </c>
      <c r="O208" s="17" t="s">
        <v>503</v>
      </c>
      <c r="P208" s="15"/>
    </row>
    <row r="209" hidden="1">
      <c r="A209" s="13">
        <v>45429.47631309028</v>
      </c>
      <c r="B209" s="30">
        <v>45435.0</v>
      </c>
      <c r="C209" s="15"/>
      <c r="D209" s="16">
        <v>0.5</v>
      </c>
      <c r="E209" s="16">
        <v>0.5</v>
      </c>
      <c r="F209" s="17" t="s">
        <v>15</v>
      </c>
      <c r="G209" s="17" t="s">
        <v>652</v>
      </c>
      <c r="H209" s="18" t="s">
        <v>259</v>
      </c>
      <c r="I209" s="16">
        <v>0.5</v>
      </c>
      <c r="J209" s="18" t="s">
        <v>658</v>
      </c>
      <c r="L209" s="17" t="s">
        <v>659</v>
      </c>
      <c r="M209" s="17" t="s">
        <v>656</v>
      </c>
      <c r="N209" s="17" t="s">
        <v>660</v>
      </c>
      <c r="O209" s="17" t="s">
        <v>657</v>
      </c>
      <c r="P209" s="15"/>
    </row>
    <row r="210" hidden="1">
      <c r="A210" s="13">
        <v>45429.48689732639</v>
      </c>
      <c r="B210" s="30">
        <v>45435.0</v>
      </c>
      <c r="C210" s="15"/>
      <c r="D210" s="16">
        <v>0.5208333333357587</v>
      </c>
      <c r="E210" s="16">
        <v>0.5208333333357587</v>
      </c>
      <c r="F210" s="17" t="s">
        <v>15</v>
      </c>
      <c r="G210" s="17" t="s">
        <v>121</v>
      </c>
      <c r="H210" s="18" t="s">
        <v>167</v>
      </c>
      <c r="I210" s="16">
        <v>0.5208333333357587</v>
      </c>
      <c r="J210" s="18" t="s">
        <v>54</v>
      </c>
      <c r="L210" s="17" t="s">
        <v>168</v>
      </c>
      <c r="M210" s="17" t="s">
        <v>131</v>
      </c>
      <c r="O210" s="17" t="s">
        <v>503</v>
      </c>
      <c r="P210" s="15"/>
    </row>
    <row r="211" hidden="1">
      <c r="A211" s="107">
        <v>45416.50583234953</v>
      </c>
      <c r="B211" s="44">
        <v>45436.0</v>
      </c>
      <c r="C211" s="108"/>
      <c r="D211" s="46">
        <v>0.5069444444452529</v>
      </c>
      <c r="E211" s="46">
        <v>0.5069444444452529</v>
      </c>
      <c r="F211" s="51" t="s">
        <v>32</v>
      </c>
      <c r="G211" s="51" t="s">
        <v>33</v>
      </c>
      <c r="H211" s="50" t="s">
        <v>66</v>
      </c>
      <c r="I211" s="46">
        <v>0.5069444444452529</v>
      </c>
      <c r="J211" s="50" t="s">
        <v>661</v>
      </c>
      <c r="K211" s="52"/>
      <c r="L211" s="51" t="s">
        <v>662</v>
      </c>
      <c r="M211" s="51" t="s">
        <v>37</v>
      </c>
      <c r="N211" s="52"/>
      <c r="O211" s="51" t="s">
        <v>382</v>
      </c>
      <c r="P211" s="108"/>
      <c r="Q211" s="52"/>
      <c r="R211" s="52"/>
      <c r="S211" s="52"/>
      <c r="T211" s="52"/>
      <c r="U211" s="52"/>
      <c r="V211" s="52"/>
      <c r="W211" s="52"/>
    </row>
    <row r="212" hidden="1">
      <c r="A212" s="13">
        <v>45429.39284570602</v>
      </c>
      <c r="B212" s="30">
        <v>45436.0</v>
      </c>
      <c r="C212" s="15"/>
      <c r="D212" s="16">
        <v>0.625</v>
      </c>
      <c r="E212" s="16">
        <v>0.625</v>
      </c>
      <c r="F212" s="17" t="s">
        <v>15</v>
      </c>
      <c r="G212" s="17" t="s">
        <v>62</v>
      </c>
      <c r="H212" s="18" t="s">
        <v>520</v>
      </c>
      <c r="I212" s="16">
        <v>0.625</v>
      </c>
      <c r="J212" s="18" t="s">
        <v>663</v>
      </c>
      <c r="L212" s="17" t="s">
        <v>664</v>
      </c>
      <c r="M212" s="17" t="s">
        <v>43</v>
      </c>
      <c r="N212" s="17" t="s">
        <v>665</v>
      </c>
      <c r="O212" s="17" t="s">
        <v>621</v>
      </c>
      <c r="P212" s="15"/>
    </row>
    <row r="213" hidden="1">
      <c r="A213" s="13">
        <v>45430.51964971065</v>
      </c>
      <c r="B213" s="30">
        <v>45439.0</v>
      </c>
      <c r="C213" s="15"/>
      <c r="D213" s="16">
        <v>0.5416666666642413</v>
      </c>
      <c r="E213" s="16">
        <v>0.5416666666642413</v>
      </c>
      <c r="F213" s="17" t="s">
        <v>15</v>
      </c>
      <c r="G213" s="17" t="s">
        <v>33</v>
      </c>
      <c r="H213" s="18" t="s">
        <v>482</v>
      </c>
      <c r="I213" s="16">
        <v>0.5416666666642413</v>
      </c>
      <c r="J213" s="18" t="s">
        <v>666</v>
      </c>
      <c r="L213" s="17" t="s">
        <v>667</v>
      </c>
      <c r="M213" s="17" t="s">
        <v>154</v>
      </c>
      <c r="N213" s="17" t="s">
        <v>441</v>
      </c>
      <c r="O213" s="17" t="s">
        <v>646</v>
      </c>
      <c r="P213" s="15"/>
    </row>
    <row r="214" hidden="1">
      <c r="A214" s="13">
        <v>45430.52119501158</v>
      </c>
      <c r="B214" s="30">
        <v>45439.0</v>
      </c>
      <c r="C214" s="15"/>
      <c r="D214" s="16">
        <v>0.625</v>
      </c>
      <c r="E214" s="16">
        <v>0.625</v>
      </c>
      <c r="F214" s="17" t="s">
        <v>32</v>
      </c>
      <c r="G214" s="17" t="s">
        <v>33</v>
      </c>
      <c r="H214" s="18" t="s">
        <v>668</v>
      </c>
      <c r="I214" s="16">
        <v>0.625</v>
      </c>
      <c r="J214" s="18" t="s">
        <v>666</v>
      </c>
      <c r="L214" s="17" t="s">
        <v>667</v>
      </c>
      <c r="M214" s="17" t="s">
        <v>154</v>
      </c>
      <c r="N214" s="17" t="s">
        <v>441</v>
      </c>
      <c r="O214" s="17" t="s">
        <v>646</v>
      </c>
      <c r="P214" s="15"/>
    </row>
    <row r="215" hidden="1">
      <c r="A215" s="13">
        <v>45434.445773761574</v>
      </c>
      <c r="B215" s="30">
        <v>45439.0</v>
      </c>
      <c r="C215" s="15"/>
      <c r="D215" s="16">
        <v>0.625</v>
      </c>
      <c r="E215" s="16">
        <v>0.625</v>
      </c>
      <c r="F215" s="17" t="s">
        <v>15</v>
      </c>
      <c r="G215" s="17" t="s">
        <v>33</v>
      </c>
      <c r="H215" s="18" t="s">
        <v>53</v>
      </c>
      <c r="I215" s="16">
        <v>0.625</v>
      </c>
      <c r="J215" s="18" t="s">
        <v>669</v>
      </c>
      <c r="L215" s="17" t="s">
        <v>670</v>
      </c>
      <c r="M215" s="17" t="s">
        <v>391</v>
      </c>
      <c r="N215" s="17" t="s">
        <v>233</v>
      </c>
      <c r="O215" s="17" t="s">
        <v>389</v>
      </c>
      <c r="P215" s="15"/>
    </row>
    <row r="216" hidden="1">
      <c r="A216" s="13">
        <v>45439.649759629625</v>
      </c>
      <c r="B216" s="14">
        <v>45440.0</v>
      </c>
      <c r="C216" s="15"/>
      <c r="D216" s="16">
        <v>0.5208333333357587</v>
      </c>
      <c r="E216" s="16">
        <v>0.5208333333357587</v>
      </c>
      <c r="F216" s="17" t="s">
        <v>15</v>
      </c>
      <c r="G216" s="17" t="s">
        <v>121</v>
      </c>
      <c r="H216" s="18" t="s">
        <v>167</v>
      </c>
      <c r="I216" s="16">
        <v>0.5208333333357587</v>
      </c>
      <c r="J216" s="18" t="s">
        <v>54</v>
      </c>
      <c r="L216" s="17" t="s">
        <v>168</v>
      </c>
      <c r="M216" s="17" t="s">
        <v>131</v>
      </c>
      <c r="O216" s="17" t="s">
        <v>503</v>
      </c>
      <c r="P216" s="15"/>
    </row>
    <row r="217" hidden="1">
      <c r="A217" s="13">
        <v>45438.392829652774</v>
      </c>
      <c r="B217" s="14">
        <v>45441.0</v>
      </c>
      <c r="C217" s="15"/>
      <c r="D217" s="16">
        <v>0.625</v>
      </c>
      <c r="E217" s="16">
        <v>0.625</v>
      </c>
      <c r="F217" s="17" t="s">
        <v>15</v>
      </c>
      <c r="G217" s="17" t="s">
        <v>33</v>
      </c>
      <c r="H217" s="18" t="s">
        <v>351</v>
      </c>
      <c r="I217" s="16">
        <v>0.625</v>
      </c>
      <c r="J217" s="18" t="s">
        <v>669</v>
      </c>
      <c r="L217" s="17" t="s">
        <v>670</v>
      </c>
      <c r="M217" s="17" t="s">
        <v>391</v>
      </c>
      <c r="N217" s="17" t="s">
        <v>233</v>
      </c>
      <c r="O217" s="17" t="s">
        <v>389</v>
      </c>
      <c r="P217" s="15"/>
    </row>
    <row r="218" hidden="1">
      <c r="A218" s="13">
        <v>45439.6505216088</v>
      </c>
      <c r="B218" s="14">
        <v>45441.0</v>
      </c>
      <c r="C218" s="15"/>
      <c r="D218" s="16">
        <v>0.5208333333357587</v>
      </c>
      <c r="E218" s="16">
        <v>0.5208333333357587</v>
      </c>
      <c r="F218" s="17" t="s">
        <v>15</v>
      </c>
      <c r="G218" s="17" t="s">
        <v>121</v>
      </c>
      <c r="H218" s="18" t="s">
        <v>167</v>
      </c>
      <c r="I218" s="16">
        <v>0.5208333333357587</v>
      </c>
      <c r="J218" s="18" t="s">
        <v>54</v>
      </c>
      <c r="L218" s="17" t="s">
        <v>168</v>
      </c>
      <c r="M218" s="17" t="s">
        <v>131</v>
      </c>
      <c r="O218" s="17" t="s">
        <v>503</v>
      </c>
      <c r="P218" s="15"/>
    </row>
    <row r="219" hidden="1">
      <c r="A219" s="13">
        <v>45439.49600240741</v>
      </c>
      <c r="B219" s="14">
        <v>45442.0</v>
      </c>
      <c r="C219" s="15"/>
      <c r="D219" s="16">
        <v>0.0</v>
      </c>
      <c r="E219" s="16">
        <v>0.0</v>
      </c>
      <c r="F219" s="17" t="s">
        <v>15</v>
      </c>
      <c r="G219" s="17" t="s">
        <v>671</v>
      </c>
      <c r="H219" s="18" t="s">
        <v>53</v>
      </c>
      <c r="I219" s="16">
        <v>0.0</v>
      </c>
      <c r="J219" s="18" t="s">
        <v>672</v>
      </c>
      <c r="L219" s="17" t="s">
        <v>673</v>
      </c>
      <c r="M219" s="17" t="s">
        <v>391</v>
      </c>
      <c r="N219" s="17" t="s">
        <v>233</v>
      </c>
      <c r="O219" s="17" t="s">
        <v>389</v>
      </c>
      <c r="P219" s="15"/>
    </row>
    <row r="220" hidden="1">
      <c r="A220" s="13">
        <v>45439.494455266205</v>
      </c>
      <c r="B220" s="14">
        <v>45443.0</v>
      </c>
      <c r="C220" s="15"/>
      <c r="D220" s="16">
        <v>0.625</v>
      </c>
      <c r="E220" s="16">
        <v>0.625</v>
      </c>
      <c r="F220" s="17" t="s">
        <v>15</v>
      </c>
      <c r="G220" s="17" t="s">
        <v>121</v>
      </c>
      <c r="H220" s="18" t="s">
        <v>53</v>
      </c>
      <c r="I220" s="16">
        <v>0.625</v>
      </c>
      <c r="J220" s="18" t="s">
        <v>674</v>
      </c>
      <c r="L220" s="17" t="s">
        <v>675</v>
      </c>
      <c r="M220" s="17" t="s">
        <v>391</v>
      </c>
      <c r="N220" s="17" t="s">
        <v>233</v>
      </c>
      <c r="O220" s="17" t="s">
        <v>676</v>
      </c>
      <c r="P220" s="15"/>
    </row>
    <row r="221" hidden="1">
      <c r="A221" s="13">
        <v>45440.52755400463</v>
      </c>
      <c r="B221" s="14">
        <v>45443.0</v>
      </c>
      <c r="C221" s="15"/>
      <c r="D221" s="16">
        <v>0.625</v>
      </c>
      <c r="E221" s="16">
        <v>0.625</v>
      </c>
      <c r="F221" s="17" t="s">
        <v>15</v>
      </c>
      <c r="G221" s="17" t="s">
        <v>121</v>
      </c>
      <c r="H221" s="18" t="s">
        <v>415</v>
      </c>
      <c r="I221" s="16">
        <v>0.625</v>
      </c>
      <c r="J221" s="18" t="s">
        <v>133</v>
      </c>
      <c r="L221" s="17" t="s">
        <v>677</v>
      </c>
      <c r="M221" s="17" t="s">
        <v>135</v>
      </c>
      <c r="N221" s="17" t="s">
        <v>678</v>
      </c>
      <c r="O221" s="17" t="s">
        <v>679</v>
      </c>
      <c r="P221" s="15"/>
    </row>
    <row r="222" hidden="1">
      <c r="A222" s="13">
        <v>45442.59326733796</v>
      </c>
      <c r="B222" s="14">
        <v>45447.0</v>
      </c>
      <c r="C222" s="15"/>
      <c r="D222" s="16">
        <v>0.625</v>
      </c>
      <c r="E222" s="16">
        <v>0.625</v>
      </c>
      <c r="F222" s="17" t="s">
        <v>15</v>
      </c>
      <c r="G222" s="17" t="s">
        <v>33</v>
      </c>
      <c r="H222" s="18" t="s">
        <v>680</v>
      </c>
      <c r="I222" s="16">
        <v>0.625</v>
      </c>
      <c r="J222" s="18" t="s">
        <v>681</v>
      </c>
      <c r="L222" s="17" t="s">
        <v>682</v>
      </c>
      <c r="M222" s="17" t="s">
        <v>391</v>
      </c>
      <c r="N222" s="17" t="s">
        <v>233</v>
      </c>
      <c r="O222" s="17" t="s">
        <v>389</v>
      </c>
      <c r="P222" s="15"/>
    </row>
    <row r="223" hidden="1">
      <c r="A223" s="13">
        <v>45442.82391528935</v>
      </c>
      <c r="B223" s="14">
        <v>45447.0</v>
      </c>
      <c r="C223" s="15"/>
      <c r="D223" s="16">
        <v>0.625</v>
      </c>
      <c r="E223" s="16">
        <v>0.625</v>
      </c>
      <c r="F223" s="17" t="s">
        <v>15</v>
      </c>
      <c r="G223" s="17" t="s">
        <v>587</v>
      </c>
      <c r="H223" s="18" t="s">
        <v>683</v>
      </c>
      <c r="I223" s="16">
        <v>0.625</v>
      </c>
      <c r="J223" s="18" t="s">
        <v>684</v>
      </c>
      <c r="L223" s="17" t="s">
        <v>685</v>
      </c>
      <c r="M223" s="17" t="s">
        <v>419</v>
      </c>
      <c r="N223" s="17" t="s">
        <v>686</v>
      </c>
      <c r="O223" s="17" t="s">
        <v>590</v>
      </c>
      <c r="P223" s="15"/>
    </row>
    <row r="224" hidden="1">
      <c r="A224" s="13">
        <v>45455.43089050926</v>
      </c>
      <c r="B224" s="14">
        <v>45456.0</v>
      </c>
      <c r="C224" s="15"/>
      <c r="D224" s="16">
        <v>0.625</v>
      </c>
      <c r="E224" s="16">
        <v>0.625</v>
      </c>
      <c r="F224" s="17" t="s">
        <v>15</v>
      </c>
      <c r="G224" s="17" t="s">
        <v>22</v>
      </c>
      <c r="H224" s="18" t="s">
        <v>520</v>
      </c>
      <c r="I224" s="16">
        <v>0.625</v>
      </c>
      <c r="J224" s="18" t="s">
        <v>687</v>
      </c>
      <c r="L224" s="17" t="s">
        <v>687</v>
      </c>
      <c r="M224" s="17" t="s">
        <v>26</v>
      </c>
      <c r="O224" s="17" t="s">
        <v>688</v>
      </c>
      <c r="P224" s="15"/>
    </row>
    <row r="225" hidden="1">
      <c r="A225" s="13">
        <v>45455.43089050926</v>
      </c>
      <c r="B225" s="14">
        <v>45463.0</v>
      </c>
      <c r="C225" s="15"/>
      <c r="D225" s="16">
        <v>0.625</v>
      </c>
      <c r="E225" s="16">
        <v>0.625</v>
      </c>
      <c r="F225" s="17" t="s">
        <v>15</v>
      </c>
      <c r="G225" s="17" t="s">
        <v>22</v>
      </c>
      <c r="H225" s="18" t="s">
        <v>520</v>
      </c>
      <c r="I225" s="16">
        <v>0.625</v>
      </c>
      <c r="J225" s="18" t="s">
        <v>687</v>
      </c>
      <c r="L225" s="17" t="s">
        <v>687</v>
      </c>
      <c r="M225" s="17" t="s">
        <v>26</v>
      </c>
      <c r="O225" s="17" t="s">
        <v>688</v>
      </c>
      <c r="P225" s="15"/>
    </row>
    <row r="226" hidden="1">
      <c r="A226" s="13">
        <v>45455.43089050926</v>
      </c>
      <c r="B226" s="14">
        <v>45470.0</v>
      </c>
      <c r="C226" s="15"/>
      <c r="D226" s="16">
        <v>0.625</v>
      </c>
      <c r="E226" s="16">
        <v>0.625</v>
      </c>
      <c r="F226" s="17" t="s">
        <v>15</v>
      </c>
      <c r="G226" s="17" t="s">
        <v>22</v>
      </c>
      <c r="H226" s="18" t="s">
        <v>520</v>
      </c>
      <c r="I226" s="16">
        <v>0.625</v>
      </c>
      <c r="J226" s="18" t="s">
        <v>687</v>
      </c>
      <c r="L226" s="17" t="s">
        <v>687</v>
      </c>
      <c r="M226" s="17" t="s">
        <v>26</v>
      </c>
      <c r="O226" s="17" t="s">
        <v>688</v>
      </c>
      <c r="P226" s="15"/>
    </row>
    <row r="227" hidden="1">
      <c r="A227" s="13">
        <v>45474.629148078704</v>
      </c>
      <c r="B227" s="14">
        <v>45476.0</v>
      </c>
      <c r="C227" s="15"/>
      <c r="D227" s="16">
        <v>0.4375</v>
      </c>
      <c r="E227" s="16">
        <v>0.4375</v>
      </c>
      <c r="F227" s="17" t="s">
        <v>15</v>
      </c>
      <c r="G227" s="17" t="s">
        <v>16</v>
      </c>
      <c r="H227" s="18" t="s">
        <v>427</v>
      </c>
      <c r="I227" s="16">
        <v>0.4375</v>
      </c>
      <c r="J227" s="18" t="s">
        <v>689</v>
      </c>
      <c r="L227" s="17" t="s">
        <v>690</v>
      </c>
      <c r="M227" s="17" t="s">
        <v>691</v>
      </c>
      <c r="O227" s="17" t="s">
        <v>692</v>
      </c>
      <c r="P227" s="15"/>
    </row>
    <row r="228" hidden="1">
      <c r="A228" s="13">
        <v>45455.43089050926</v>
      </c>
      <c r="B228" s="14">
        <v>45477.0</v>
      </c>
      <c r="C228" s="15"/>
      <c r="D228" s="16">
        <v>0.625</v>
      </c>
      <c r="E228" s="16">
        <v>0.625</v>
      </c>
      <c r="F228" s="17" t="s">
        <v>15</v>
      </c>
      <c r="G228" s="17" t="s">
        <v>22</v>
      </c>
      <c r="H228" s="18" t="s">
        <v>520</v>
      </c>
      <c r="I228" s="16">
        <v>0.625</v>
      </c>
      <c r="J228" s="18" t="s">
        <v>687</v>
      </c>
      <c r="L228" s="17" t="s">
        <v>687</v>
      </c>
      <c r="M228" s="17" t="s">
        <v>26</v>
      </c>
      <c r="O228" s="17" t="s">
        <v>688</v>
      </c>
      <c r="P228" s="15"/>
    </row>
    <row r="229" hidden="1">
      <c r="A229" s="13">
        <v>45474.81125076389</v>
      </c>
      <c r="B229" s="14">
        <v>45477.0</v>
      </c>
      <c r="C229" s="15"/>
      <c r="D229" s="16">
        <v>0.625</v>
      </c>
      <c r="E229" s="16">
        <v>0.625</v>
      </c>
      <c r="F229" s="17" t="s">
        <v>15</v>
      </c>
      <c r="G229" s="17" t="s">
        <v>16</v>
      </c>
      <c r="H229" s="18" t="s">
        <v>427</v>
      </c>
      <c r="I229" s="16">
        <v>0.625</v>
      </c>
      <c r="J229" s="18" t="s">
        <v>693</v>
      </c>
      <c r="L229" s="17" t="s">
        <v>694</v>
      </c>
      <c r="M229" s="17" t="s">
        <v>691</v>
      </c>
      <c r="O229" s="17" t="s">
        <v>695</v>
      </c>
      <c r="P229" s="15"/>
    </row>
    <row r="230" hidden="1">
      <c r="A230" s="13">
        <v>45474.813740972226</v>
      </c>
      <c r="B230" s="14">
        <v>45478.0</v>
      </c>
      <c r="C230" s="15"/>
      <c r="D230" s="16">
        <v>0.625</v>
      </c>
      <c r="E230" s="16">
        <v>0.625</v>
      </c>
      <c r="F230" s="17" t="s">
        <v>15</v>
      </c>
      <c r="G230" s="17" t="s">
        <v>16</v>
      </c>
      <c r="H230" s="18" t="s">
        <v>58</v>
      </c>
      <c r="I230" s="16">
        <v>0.625</v>
      </c>
      <c r="J230" s="18" t="s">
        <v>696</v>
      </c>
      <c r="L230" s="17" t="s">
        <v>697</v>
      </c>
      <c r="M230" s="17" t="s">
        <v>691</v>
      </c>
      <c r="N230" s="17" t="s">
        <v>698</v>
      </c>
      <c r="O230" s="17" t="s">
        <v>699</v>
      </c>
      <c r="P230" s="15"/>
    </row>
    <row r="231" hidden="1">
      <c r="A231" s="13">
        <v>45479.58277219908</v>
      </c>
      <c r="B231" s="14">
        <v>45481.0</v>
      </c>
      <c r="C231" s="15"/>
      <c r="D231" s="16">
        <v>0.5104166666642413</v>
      </c>
      <c r="E231" s="16">
        <v>0.5104166666642413</v>
      </c>
      <c r="F231" s="17" t="s">
        <v>15</v>
      </c>
      <c r="G231" s="17" t="s">
        <v>16</v>
      </c>
      <c r="H231" s="18" t="s">
        <v>17</v>
      </c>
      <c r="I231" s="16">
        <v>0.5104166666642413</v>
      </c>
      <c r="J231" s="18" t="s">
        <v>700</v>
      </c>
      <c r="L231" s="17" t="s">
        <v>701</v>
      </c>
      <c r="M231" s="17" t="s">
        <v>702</v>
      </c>
      <c r="N231" s="17" t="s">
        <v>703</v>
      </c>
      <c r="O231" s="17" t="s">
        <v>704</v>
      </c>
      <c r="P231" s="15"/>
    </row>
    <row r="232" hidden="1">
      <c r="A232" s="13">
        <v>45479.58751479167</v>
      </c>
      <c r="B232" s="14">
        <v>45481.0</v>
      </c>
      <c r="C232" s="15"/>
      <c r="D232" s="16">
        <v>0.41666666666424135</v>
      </c>
      <c r="E232" s="16">
        <v>0.41666666666424135</v>
      </c>
      <c r="F232" s="17" t="s">
        <v>15</v>
      </c>
      <c r="G232" s="17" t="s">
        <v>16</v>
      </c>
      <c r="H232" s="18" t="s">
        <v>626</v>
      </c>
      <c r="I232" s="16">
        <v>0.41666666666424135</v>
      </c>
      <c r="J232" s="18" t="s">
        <v>705</v>
      </c>
      <c r="L232" s="17" t="s">
        <v>706</v>
      </c>
      <c r="M232" s="17" t="s">
        <v>702</v>
      </c>
      <c r="N232" s="17" t="s">
        <v>707</v>
      </c>
      <c r="O232" s="17" t="s">
        <v>708</v>
      </c>
      <c r="P232" s="15"/>
    </row>
    <row r="233" hidden="1">
      <c r="A233" s="13">
        <v>45481.5072178125</v>
      </c>
      <c r="B233" s="14">
        <v>45482.0</v>
      </c>
      <c r="C233" s="15"/>
      <c r="D233" s="16">
        <v>0.625</v>
      </c>
      <c r="E233" s="16">
        <v>0.625</v>
      </c>
      <c r="F233" s="17" t="s">
        <v>15</v>
      </c>
      <c r="G233" s="17" t="s">
        <v>16</v>
      </c>
      <c r="H233" s="18" t="s">
        <v>427</v>
      </c>
      <c r="I233" s="16">
        <v>0.625</v>
      </c>
      <c r="J233" s="18" t="s">
        <v>709</v>
      </c>
      <c r="L233" s="17" t="s">
        <v>710</v>
      </c>
      <c r="M233" s="17" t="s">
        <v>309</v>
      </c>
      <c r="N233" s="17" t="s">
        <v>711</v>
      </c>
      <c r="O233" s="17" t="s">
        <v>712</v>
      </c>
      <c r="P233" s="15"/>
    </row>
    <row r="234" hidden="1">
      <c r="A234" s="13">
        <v>45481.68198952546</v>
      </c>
      <c r="B234" s="14">
        <v>45482.0</v>
      </c>
      <c r="C234" s="15"/>
      <c r="D234" s="16">
        <v>0.625</v>
      </c>
      <c r="E234" s="16">
        <v>0.625</v>
      </c>
      <c r="F234" s="17" t="s">
        <v>15</v>
      </c>
      <c r="G234" s="17" t="s">
        <v>16</v>
      </c>
      <c r="H234" s="18" t="s">
        <v>53</v>
      </c>
      <c r="I234" s="16">
        <v>0.625</v>
      </c>
      <c r="J234" s="18" t="s">
        <v>713</v>
      </c>
      <c r="L234" s="17" t="s">
        <v>714</v>
      </c>
      <c r="M234" s="17" t="s">
        <v>702</v>
      </c>
      <c r="N234" s="17" t="s">
        <v>715</v>
      </c>
      <c r="O234" s="17" t="s">
        <v>295</v>
      </c>
      <c r="P234" s="15"/>
    </row>
    <row r="235" hidden="1">
      <c r="A235" s="13">
        <v>45479.459579560185</v>
      </c>
      <c r="B235" s="14">
        <v>45483.0</v>
      </c>
      <c r="C235" s="15"/>
      <c r="D235" s="16">
        <v>0.7916666666642413</v>
      </c>
      <c r="E235" s="16">
        <v>0.7916666666642413</v>
      </c>
      <c r="F235" s="17" t="s">
        <v>15</v>
      </c>
      <c r="G235" s="17" t="s">
        <v>22</v>
      </c>
      <c r="H235" s="18" t="s">
        <v>453</v>
      </c>
      <c r="I235" s="16">
        <v>0.7916666666642413</v>
      </c>
      <c r="J235" s="18" t="s">
        <v>716</v>
      </c>
      <c r="K235" s="17" t="s">
        <v>717</v>
      </c>
      <c r="L235" s="17" t="s">
        <v>718</v>
      </c>
      <c r="M235" s="17" t="s">
        <v>26</v>
      </c>
      <c r="N235" s="17" t="s">
        <v>719</v>
      </c>
      <c r="O235" s="17" t="s">
        <v>720</v>
      </c>
      <c r="P235" s="15"/>
    </row>
    <row r="236" hidden="1">
      <c r="A236" s="13">
        <v>45462.98689143518</v>
      </c>
      <c r="B236" s="14">
        <v>45484.0</v>
      </c>
      <c r="C236" s="15"/>
      <c r="D236" s="16">
        <v>0.625</v>
      </c>
      <c r="E236" s="16">
        <v>0.625</v>
      </c>
      <c r="F236" s="17" t="s">
        <v>15</v>
      </c>
      <c r="G236" s="17" t="s">
        <v>62</v>
      </c>
      <c r="H236" s="18" t="s">
        <v>653</v>
      </c>
      <c r="I236" s="16">
        <v>0.625</v>
      </c>
      <c r="J236" s="18" t="s">
        <v>721</v>
      </c>
      <c r="K236" s="18" t="s">
        <v>722</v>
      </c>
      <c r="L236" s="17" t="s">
        <v>723</v>
      </c>
      <c r="M236" s="17" t="s">
        <v>368</v>
      </c>
      <c r="O236" s="17" t="s">
        <v>724</v>
      </c>
      <c r="P236" s="15"/>
    </row>
    <row r="237" hidden="1">
      <c r="A237" s="13">
        <v>45455.43089050926</v>
      </c>
      <c r="B237" s="14">
        <v>45484.0</v>
      </c>
      <c r="C237" s="15"/>
      <c r="D237" s="16">
        <v>0.625</v>
      </c>
      <c r="E237" s="16">
        <v>0.625</v>
      </c>
      <c r="F237" s="17" t="s">
        <v>15</v>
      </c>
      <c r="G237" s="17" t="s">
        <v>22</v>
      </c>
      <c r="H237" s="18" t="s">
        <v>520</v>
      </c>
      <c r="I237" s="16">
        <v>0.625</v>
      </c>
      <c r="J237" s="18" t="s">
        <v>687</v>
      </c>
      <c r="K237" s="17" t="s">
        <v>717</v>
      </c>
      <c r="L237" s="17" t="s">
        <v>687</v>
      </c>
      <c r="M237" s="17" t="s">
        <v>26</v>
      </c>
      <c r="O237" s="17" t="s">
        <v>688</v>
      </c>
      <c r="P237" s="15"/>
    </row>
    <row r="238" hidden="1">
      <c r="A238" s="13">
        <v>45478.48903519676</v>
      </c>
      <c r="B238" s="14">
        <v>45484.0</v>
      </c>
      <c r="C238" s="15"/>
      <c r="D238" s="16">
        <v>0.625</v>
      </c>
      <c r="E238" s="16">
        <v>0.625</v>
      </c>
      <c r="F238" s="17" t="s">
        <v>15</v>
      </c>
      <c r="G238" s="17" t="s">
        <v>22</v>
      </c>
      <c r="H238" s="18" t="s">
        <v>23</v>
      </c>
      <c r="I238" s="16">
        <v>0.625</v>
      </c>
      <c r="J238" s="18" t="s">
        <v>725</v>
      </c>
      <c r="K238" s="17" t="s">
        <v>726</v>
      </c>
      <c r="L238" s="17" t="s">
        <v>25</v>
      </c>
      <c r="M238" s="17" t="s">
        <v>26</v>
      </c>
      <c r="O238" s="17" t="s">
        <v>720</v>
      </c>
      <c r="P238" s="15"/>
    </row>
    <row r="239" hidden="1">
      <c r="A239" s="13">
        <v>45478.48903519676</v>
      </c>
      <c r="B239" s="14">
        <v>45485.0</v>
      </c>
      <c r="C239" s="15"/>
      <c r="D239" s="16">
        <v>0.625</v>
      </c>
      <c r="E239" s="16">
        <v>0.625</v>
      </c>
      <c r="F239" s="17" t="s">
        <v>15</v>
      </c>
      <c r="G239" s="17" t="s">
        <v>22</v>
      </c>
      <c r="H239" s="18" t="s">
        <v>23</v>
      </c>
      <c r="I239" s="16">
        <v>0.625</v>
      </c>
      <c r="J239" s="18" t="s">
        <v>725</v>
      </c>
      <c r="K239" s="17" t="s">
        <v>726</v>
      </c>
      <c r="L239" s="17" t="s">
        <v>25</v>
      </c>
      <c r="M239" s="17" t="s">
        <v>26</v>
      </c>
      <c r="O239" s="17" t="s">
        <v>720</v>
      </c>
      <c r="P239" s="15"/>
    </row>
    <row r="240" hidden="1">
      <c r="A240" s="13">
        <v>45489.41259393518</v>
      </c>
      <c r="B240" s="14">
        <v>45491.0</v>
      </c>
      <c r="C240" s="15"/>
      <c r="D240" s="16">
        <v>0.625</v>
      </c>
      <c r="E240" s="16">
        <v>0.625</v>
      </c>
      <c r="F240" s="17" t="s">
        <v>15</v>
      </c>
      <c r="G240" s="17" t="s">
        <v>16</v>
      </c>
      <c r="H240" s="17" t="s">
        <v>427</v>
      </c>
      <c r="I240" s="16">
        <v>0.625</v>
      </c>
      <c r="J240" s="17" t="s">
        <v>727</v>
      </c>
      <c r="L240" s="17" t="s">
        <v>728</v>
      </c>
      <c r="M240" s="17" t="s">
        <v>702</v>
      </c>
      <c r="N240" s="17" t="s">
        <v>729</v>
      </c>
      <c r="O240" s="17" t="s">
        <v>295</v>
      </c>
      <c r="P240" s="15"/>
    </row>
    <row r="241" hidden="1">
      <c r="A241" s="13">
        <v>45455.43089050926</v>
      </c>
      <c r="B241" s="14">
        <v>45491.0</v>
      </c>
      <c r="C241" s="15"/>
      <c r="D241" s="16">
        <v>0.625</v>
      </c>
      <c r="E241" s="16">
        <v>0.625</v>
      </c>
      <c r="F241" s="17" t="s">
        <v>15</v>
      </c>
      <c r="G241" s="17" t="s">
        <v>22</v>
      </c>
      <c r="H241" s="18" t="s">
        <v>520</v>
      </c>
      <c r="I241" s="16">
        <v>0.625</v>
      </c>
      <c r="J241" s="18" t="s">
        <v>687</v>
      </c>
      <c r="L241" s="17" t="s">
        <v>687</v>
      </c>
      <c r="M241" s="17" t="s">
        <v>26</v>
      </c>
      <c r="O241" s="17" t="s">
        <v>688</v>
      </c>
      <c r="P241" s="15"/>
    </row>
    <row r="242" hidden="1">
      <c r="A242" s="13">
        <v>45491.64219908565</v>
      </c>
      <c r="B242" s="14">
        <v>45492.0</v>
      </c>
      <c r="C242" s="15"/>
      <c r="D242" s="16">
        <v>0.375</v>
      </c>
      <c r="E242" s="16">
        <v>0.375</v>
      </c>
      <c r="F242" s="17" t="s">
        <v>15</v>
      </c>
      <c r="G242" s="17" t="s">
        <v>16</v>
      </c>
      <c r="H242" s="17" t="s">
        <v>53</v>
      </c>
      <c r="I242" s="16">
        <v>0.375</v>
      </c>
      <c r="J242" s="17" t="s">
        <v>730</v>
      </c>
      <c r="L242" s="17" t="s">
        <v>233</v>
      </c>
      <c r="M242" s="17" t="s">
        <v>731</v>
      </c>
      <c r="O242" s="17" t="s">
        <v>423</v>
      </c>
      <c r="P242" s="15"/>
    </row>
    <row r="243" hidden="1">
      <c r="A243" s="13">
        <v>45491.611306886574</v>
      </c>
      <c r="B243" s="14">
        <v>45493.0</v>
      </c>
      <c r="C243" s="15"/>
      <c r="D243" s="16">
        <v>0.0</v>
      </c>
      <c r="E243" s="16">
        <v>0.0</v>
      </c>
      <c r="F243" s="17" t="s">
        <v>15</v>
      </c>
      <c r="G243" s="17" t="s">
        <v>732</v>
      </c>
      <c r="H243" s="17" t="s">
        <v>224</v>
      </c>
      <c r="I243" s="16">
        <v>0.0</v>
      </c>
      <c r="J243" s="17" t="s">
        <v>733</v>
      </c>
      <c r="L243" s="17" t="s">
        <v>734</v>
      </c>
      <c r="M243" s="17" t="s">
        <v>735</v>
      </c>
      <c r="N243" s="17" t="s">
        <v>736</v>
      </c>
      <c r="O243" s="17" t="s">
        <v>737</v>
      </c>
      <c r="P243" s="15"/>
    </row>
    <row r="244" hidden="1">
      <c r="A244" s="13">
        <v>45492.32004832176</v>
      </c>
      <c r="B244" s="14">
        <v>45495.0</v>
      </c>
      <c r="C244" s="15"/>
      <c r="D244" s="16">
        <v>0.625</v>
      </c>
      <c r="E244" s="16">
        <v>0.625</v>
      </c>
      <c r="F244" s="17" t="s">
        <v>15</v>
      </c>
      <c r="G244" s="17" t="s">
        <v>62</v>
      </c>
      <c r="H244" s="17" t="s">
        <v>520</v>
      </c>
      <c r="I244" s="16">
        <v>0.625</v>
      </c>
      <c r="J244" s="17" t="s">
        <v>738</v>
      </c>
      <c r="L244" s="17" t="s">
        <v>739</v>
      </c>
      <c r="M244" s="17" t="s">
        <v>43</v>
      </c>
      <c r="N244" s="17" t="s">
        <v>740</v>
      </c>
      <c r="O244" s="17" t="s">
        <v>741</v>
      </c>
      <c r="P244" s="15"/>
    </row>
    <row r="245" hidden="1">
      <c r="A245" s="13">
        <v>45493.522444710645</v>
      </c>
      <c r="B245" s="14">
        <v>45495.0</v>
      </c>
      <c r="C245" s="15"/>
      <c r="D245" s="16">
        <v>0.5138888888905058</v>
      </c>
      <c r="E245" s="16">
        <v>0.5138888888905058</v>
      </c>
      <c r="F245" s="17" t="s">
        <v>15</v>
      </c>
      <c r="G245" s="17" t="s">
        <v>16</v>
      </c>
      <c r="H245" s="17" t="s">
        <v>427</v>
      </c>
      <c r="I245" s="16">
        <v>0.5138888888905058</v>
      </c>
      <c r="J245" s="17" t="s">
        <v>742</v>
      </c>
      <c r="L245" s="17" t="s">
        <v>743</v>
      </c>
      <c r="M245" s="17" t="s">
        <v>309</v>
      </c>
      <c r="N245" s="17" t="s">
        <v>744</v>
      </c>
      <c r="O245" s="17" t="s">
        <v>712</v>
      </c>
      <c r="P245" s="15"/>
    </row>
    <row r="246" hidden="1">
      <c r="A246" s="13">
        <v>45493.522444710645</v>
      </c>
      <c r="B246" s="14">
        <v>45496.0</v>
      </c>
      <c r="C246" s="15"/>
      <c r="D246" s="16">
        <v>0.6388888888888888</v>
      </c>
      <c r="E246" s="16">
        <v>0.6388888888888888</v>
      </c>
      <c r="F246" s="17" t="s">
        <v>15</v>
      </c>
      <c r="G246" s="17" t="s">
        <v>302</v>
      </c>
      <c r="H246" s="17" t="s">
        <v>427</v>
      </c>
      <c r="I246" s="16">
        <v>0.6388888888888888</v>
      </c>
      <c r="J246" s="17" t="s">
        <v>745</v>
      </c>
      <c r="L246" s="17" t="s">
        <v>743</v>
      </c>
      <c r="M246" s="17" t="s">
        <v>309</v>
      </c>
      <c r="N246" s="17" t="s">
        <v>744</v>
      </c>
      <c r="O246" s="17" t="s">
        <v>712</v>
      </c>
      <c r="P246" s="15"/>
    </row>
    <row r="247" hidden="1">
      <c r="A247" s="13">
        <v>45495.63734137731</v>
      </c>
      <c r="B247" s="14">
        <v>45496.0</v>
      </c>
      <c r="C247" s="15"/>
      <c r="D247" s="16">
        <v>0.625</v>
      </c>
      <c r="E247" s="16">
        <v>0.625</v>
      </c>
      <c r="F247" s="17" t="s">
        <v>15</v>
      </c>
      <c r="G247" s="17" t="s">
        <v>22</v>
      </c>
      <c r="H247" s="17" t="s">
        <v>746</v>
      </c>
      <c r="I247" s="16">
        <v>0.625</v>
      </c>
      <c r="J247" s="17" t="s">
        <v>747</v>
      </c>
      <c r="L247" s="17" t="s">
        <v>748</v>
      </c>
      <c r="M247" s="17" t="s">
        <v>26</v>
      </c>
      <c r="N247" s="17" t="s">
        <v>749</v>
      </c>
      <c r="O247" s="17" t="s">
        <v>750</v>
      </c>
      <c r="P247" s="15"/>
    </row>
    <row r="248" hidden="1">
      <c r="A248" s="13">
        <v>45496.72052693287</v>
      </c>
      <c r="B248" s="14">
        <v>45497.0</v>
      </c>
      <c r="C248" s="15"/>
      <c r="D248" s="16">
        <v>0.625</v>
      </c>
      <c r="E248" s="16">
        <v>0.625</v>
      </c>
      <c r="F248" s="17" t="s">
        <v>15</v>
      </c>
      <c r="G248" s="17" t="s">
        <v>22</v>
      </c>
      <c r="H248" s="17" t="s">
        <v>259</v>
      </c>
      <c r="I248" s="16">
        <v>0.625</v>
      </c>
      <c r="J248" s="17" t="s">
        <v>751</v>
      </c>
      <c r="L248" s="17" t="s">
        <v>752</v>
      </c>
      <c r="M248" s="17" t="s">
        <v>26</v>
      </c>
      <c r="N248" s="17" t="s">
        <v>753</v>
      </c>
      <c r="O248" s="17" t="s">
        <v>27</v>
      </c>
      <c r="P248" s="15"/>
    </row>
    <row r="249" hidden="1">
      <c r="A249" s="13">
        <v>45491.51405900463</v>
      </c>
      <c r="B249" s="14">
        <v>45499.0</v>
      </c>
      <c r="C249" s="15"/>
      <c r="D249" s="16">
        <v>0.5104166666642413</v>
      </c>
      <c r="E249" s="16">
        <v>0.5104166666642413</v>
      </c>
      <c r="F249" s="17" t="s">
        <v>15</v>
      </c>
      <c r="G249" s="17" t="s">
        <v>16</v>
      </c>
      <c r="H249" s="17" t="s">
        <v>40</v>
      </c>
      <c r="I249" s="16">
        <v>0.5104166666642413</v>
      </c>
      <c r="J249" s="17" t="s">
        <v>754</v>
      </c>
      <c r="L249" s="17" t="s">
        <v>755</v>
      </c>
      <c r="M249" s="17" t="s">
        <v>702</v>
      </c>
      <c r="O249" s="17" t="s">
        <v>756</v>
      </c>
      <c r="P249" s="15"/>
    </row>
    <row r="250" hidden="1">
      <c r="A250" s="13">
        <v>45497.49471283564</v>
      </c>
      <c r="B250" s="14">
        <v>45499.0</v>
      </c>
      <c r="C250" s="15"/>
      <c r="D250" s="16">
        <v>0.625</v>
      </c>
      <c r="E250" s="16">
        <v>0.625</v>
      </c>
      <c r="F250" s="17" t="s">
        <v>15</v>
      </c>
      <c r="G250" s="17" t="s">
        <v>16</v>
      </c>
      <c r="H250" s="17" t="s">
        <v>427</v>
      </c>
      <c r="I250" s="16">
        <v>0.625</v>
      </c>
      <c r="J250" s="17" t="s">
        <v>757</v>
      </c>
      <c r="L250" s="17" t="s">
        <v>758</v>
      </c>
      <c r="M250" s="17" t="s">
        <v>309</v>
      </c>
      <c r="N250" s="17" t="s">
        <v>759</v>
      </c>
      <c r="O250" s="17" t="s">
        <v>760</v>
      </c>
      <c r="P250" s="15"/>
    </row>
    <row r="251" hidden="1">
      <c r="A251" s="13">
        <v>45499.70698585648</v>
      </c>
      <c r="B251" s="14">
        <v>45502.0</v>
      </c>
      <c r="C251" s="15"/>
      <c r="D251" s="16">
        <v>0.625</v>
      </c>
      <c r="E251" s="16">
        <v>0.625</v>
      </c>
      <c r="F251" s="17" t="s">
        <v>15</v>
      </c>
      <c r="G251" s="17" t="s">
        <v>761</v>
      </c>
      <c r="H251" s="17" t="s">
        <v>351</v>
      </c>
      <c r="I251" s="16">
        <v>0.625</v>
      </c>
      <c r="J251" s="17" t="s">
        <v>762</v>
      </c>
      <c r="L251" s="17" t="s">
        <v>763</v>
      </c>
      <c r="M251" s="17" t="s">
        <v>391</v>
      </c>
      <c r="O251" s="17" t="s">
        <v>764</v>
      </c>
      <c r="P251" s="15"/>
    </row>
    <row r="252" hidden="1">
      <c r="A252" s="13">
        <v>45504.7872484375</v>
      </c>
      <c r="B252" s="14">
        <v>45506.0</v>
      </c>
      <c r="C252" s="15"/>
      <c r="D252" s="16">
        <v>0.625</v>
      </c>
      <c r="E252" s="16">
        <v>0.625</v>
      </c>
      <c r="F252" s="17" t="s">
        <v>15</v>
      </c>
      <c r="G252" s="17" t="s">
        <v>22</v>
      </c>
      <c r="H252" s="17" t="s">
        <v>765</v>
      </c>
      <c r="I252" s="16">
        <v>0.625</v>
      </c>
      <c r="J252" s="17" t="s">
        <v>150</v>
      </c>
      <c r="L252" s="17" t="s">
        <v>766</v>
      </c>
      <c r="M252" s="17" t="s">
        <v>26</v>
      </c>
      <c r="N252" s="17" t="s">
        <v>767</v>
      </c>
      <c r="O252" s="17" t="s">
        <v>27</v>
      </c>
      <c r="P252" s="15"/>
    </row>
    <row r="253" hidden="1">
      <c r="A253" s="13">
        <v>45504.793195555554</v>
      </c>
      <c r="B253" s="14">
        <v>45509.0</v>
      </c>
      <c r="C253" s="15"/>
      <c r="D253" s="16">
        <v>0.625</v>
      </c>
      <c r="E253" s="16">
        <v>0.625</v>
      </c>
      <c r="F253" s="17" t="s">
        <v>15</v>
      </c>
      <c r="G253" s="17" t="s">
        <v>22</v>
      </c>
      <c r="H253" s="17" t="s">
        <v>23</v>
      </c>
      <c r="I253" s="16">
        <v>0.625</v>
      </c>
      <c r="J253" s="17" t="s">
        <v>768</v>
      </c>
      <c r="L253" s="17" t="s">
        <v>769</v>
      </c>
      <c r="M253" s="17" t="s">
        <v>26</v>
      </c>
      <c r="N253" s="17" t="s">
        <v>770</v>
      </c>
      <c r="O253" s="17" t="s">
        <v>27</v>
      </c>
      <c r="P253" s="15"/>
    </row>
    <row r="254" hidden="1">
      <c r="A254" s="13">
        <v>45509.71149530093</v>
      </c>
      <c r="B254" s="14">
        <v>45510.0</v>
      </c>
      <c r="C254" s="15"/>
      <c r="D254" s="16">
        <v>0.75</v>
      </c>
      <c r="E254" s="16">
        <v>0.75</v>
      </c>
      <c r="F254" s="17" t="s">
        <v>32</v>
      </c>
      <c r="G254" s="17" t="s">
        <v>22</v>
      </c>
      <c r="H254" s="17" t="s">
        <v>746</v>
      </c>
      <c r="I254" s="16">
        <v>0.75</v>
      </c>
      <c r="J254" s="17" t="s">
        <v>771</v>
      </c>
      <c r="L254" s="17" t="s">
        <v>772</v>
      </c>
      <c r="M254" s="17" t="s">
        <v>26</v>
      </c>
      <c r="N254" s="17">
        <v>13.0</v>
      </c>
      <c r="O254" s="17" t="s">
        <v>27</v>
      </c>
      <c r="P254" s="15"/>
    </row>
    <row r="255" hidden="1">
      <c r="A255" s="13">
        <v>45505.606655138894</v>
      </c>
      <c r="B255" s="14">
        <v>45512.0</v>
      </c>
      <c r="C255" s="15"/>
      <c r="D255" s="16">
        <v>0.5208333333357587</v>
      </c>
      <c r="E255" s="16">
        <v>0.5208333333357587</v>
      </c>
      <c r="F255" s="17" t="s">
        <v>15</v>
      </c>
      <c r="G255" s="17" t="s">
        <v>62</v>
      </c>
      <c r="H255" s="17" t="s">
        <v>259</v>
      </c>
      <c r="I255" s="16">
        <v>0.5208333333357587</v>
      </c>
      <c r="J255" s="17" t="s">
        <v>773</v>
      </c>
      <c r="L255" s="17" t="s">
        <v>774</v>
      </c>
      <c r="M255" s="17" t="s">
        <v>43</v>
      </c>
      <c r="N255" s="17" t="s">
        <v>233</v>
      </c>
      <c r="O255" s="17" t="s">
        <v>513</v>
      </c>
      <c r="P255" s="15"/>
    </row>
    <row r="256" hidden="1">
      <c r="A256" s="13">
        <v>45508.81763024305</v>
      </c>
      <c r="B256" s="14">
        <v>45512.0</v>
      </c>
      <c r="C256" s="15"/>
      <c r="D256" s="16">
        <v>0.5208333333357587</v>
      </c>
      <c r="E256" s="16">
        <v>0.5208333333357587</v>
      </c>
      <c r="F256" s="17" t="s">
        <v>15</v>
      </c>
      <c r="G256" s="17" t="s">
        <v>33</v>
      </c>
      <c r="H256" s="17" t="s">
        <v>216</v>
      </c>
      <c r="I256" s="16">
        <v>0.5208333333357587</v>
      </c>
      <c r="J256" s="17" t="s">
        <v>775</v>
      </c>
      <c r="L256" s="17" t="s">
        <v>776</v>
      </c>
      <c r="M256" s="17" t="s">
        <v>391</v>
      </c>
      <c r="O256" s="17" t="s">
        <v>764</v>
      </c>
      <c r="P256" s="15"/>
    </row>
    <row r="257" hidden="1">
      <c r="A257" s="13">
        <v>45506.64202987269</v>
      </c>
      <c r="B257" s="14">
        <v>45513.0</v>
      </c>
      <c r="C257" s="15"/>
      <c r="D257" s="16">
        <v>0.625</v>
      </c>
      <c r="E257" s="16">
        <v>0.625</v>
      </c>
      <c r="F257" s="17" t="s">
        <v>15</v>
      </c>
      <c r="G257" s="17" t="s">
        <v>16</v>
      </c>
      <c r="H257" s="17" t="s">
        <v>17</v>
      </c>
      <c r="I257" s="16">
        <v>0.625</v>
      </c>
      <c r="J257" s="17" t="s">
        <v>432</v>
      </c>
      <c r="L257" s="17" t="s">
        <v>777</v>
      </c>
      <c r="M257" s="17" t="s">
        <v>702</v>
      </c>
      <c r="N257" s="17" t="s">
        <v>778</v>
      </c>
      <c r="O257" s="17" t="s">
        <v>779</v>
      </c>
      <c r="P257" s="15"/>
    </row>
    <row r="258" hidden="1">
      <c r="A258" s="13">
        <v>45508.8186566088</v>
      </c>
      <c r="B258" s="14">
        <v>45513.0</v>
      </c>
      <c r="C258" s="15"/>
      <c r="D258" s="16">
        <v>0.5208333333357587</v>
      </c>
      <c r="E258" s="16">
        <v>0.5208333333357587</v>
      </c>
      <c r="F258" s="17" t="s">
        <v>15</v>
      </c>
      <c r="G258" s="17" t="s">
        <v>33</v>
      </c>
      <c r="H258" s="17" t="s">
        <v>216</v>
      </c>
      <c r="I258" s="16">
        <v>0.5208333333357587</v>
      </c>
      <c r="J258" s="17" t="s">
        <v>775</v>
      </c>
      <c r="L258" s="17" t="s">
        <v>776</v>
      </c>
      <c r="M258" s="17" t="s">
        <v>391</v>
      </c>
      <c r="O258" s="17" t="s">
        <v>780</v>
      </c>
      <c r="P258" s="15"/>
    </row>
    <row r="259" hidden="1">
      <c r="A259" s="13">
        <v>45510.454574560186</v>
      </c>
      <c r="B259" s="14">
        <v>45513.0</v>
      </c>
      <c r="C259" s="15"/>
      <c r="D259" s="16">
        <v>0.020833333335758653</v>
      </c>
      <c r="E259" s="16">
        <v>0.020833333335758653</v>
      </c>
      <c r="F259" s="17" t="s">
        <v>15</v>
      </c>
      <c r="G259" s="17" t="s">
        <v>16</v>
      </c>
      <c r="H259" s="17" t="s">
        <v>172</v>
      </c>
      <c r="I259" s="16">
        <v>0.020833333335758653</v>
      </c>
      <c r="J259" s="17" t="s">
        <v>781</v>
      </c>
      <c r="L259" s="17" t="s">
        <v>782</v>
      </c>
      <c r="M259" s="17" t="s">
        <v>283</v>
      </c>
      <c r="N259" s="17" t="s">
        <v>783</v>
      </c>
      <c r="O259" s="17" t="s">
        <v>423</v>
      </c>
      <c r="P259" s="15"/>
    </row>
    <row r="260" hidden="1">
      <c r="A260" s="13">
        <v>45510.589714456015</v>
      </c>
      <c r="B260" s="14">
        <v>45513.0</v>
      </c>
      <c r="C260" s="15"/>
      <c r="D260" s="16">
        <v>0.5208333333357587</v>
      </c>
      <c r="E260" s="16">
        <v>0.5208333333357587</v>
      </c>
      <c r="F260" s="17" t="s">
        <v>15</v>
      </c>
      <c r="G260" s="17" t="s">
        <v>62</v>
      </c>
      <c r="H260" s="17" t="s">
        <v>66</v>
      </c>
      <c r="I260" s="16">
        <v>0.5208333333357587</v>
      </c>
      <c r="J260" s="17" t="s">
        <v>239</v>
      </c>
      <c r="L260" s="17" t="s">
        <v>784</v>
      </c>
      <c r="M260" s="17" t="s">
        <v>114</v>
      </c>
      <c r="N260" s="17" t="s">
        <v>233</v>
      </c>
      <c r="O260" s="17" t="s">
        <v>785</v>
      </c>
      <c r="P260" s="15"/>
    </row>
    <row r="261" hidden="1">
      <c r="A261" s="13">
        <v>45513.735614363424</v>
      </c>
      <c r="B261" s="14">
        <v>45516.0</v>
      </c>
      <c r="C261" s="15"/>
      <c r="D261" s="16">
        <v>0.5208333333357587</v>
      </c>
      <c r="E261" s="16">
        <v>0.5208333333357587</v>
      </c>
      <c r="F261" s="17" t="s">
        <v>15</v>
      </c>
      <c r="G261" s="17" t="s">
        <v>62</v>
      </c>
      <c r="H261" s="17" t="s">
        <v>611</v>
      </c>
      <c r="I261" s="16">
        <v>0.5208333333357587</v>
      </c>
      <c r="J261" s="17" t="s">
        <v>786</v>
      </c>
      <c r="L261" s="17" t="s">
        <v>787</v>
      </c>
      <c r="M261" s="17" t="s">
        <v>114</v>
      </c>
      <c r="N261" s="17" t="s">
        <v>233</v>
      </c>
      <c r="O261" s="17" t="s">
        <v>519</v>
      </c>
      <c r="P261" s="15"/>
    </row>
    <row r="262" hidden="1">
      <c r="A262" s="13">
        <v>45504.38964715278</v>
      </c>
      <c r="B262" s="14">
        <v>45517.0</v>
      </c>
      <c r="C262" s="15"/>
      <c r="D262" s="16">
        <v>0.5416666666642413</v>
      </c>
      <c r="E262" s="16">
        <v>0.5416666666642413</v>
      </c>
      <c r="F262" s="17" t="s">
        <v>15</v>
      </c>
      <c r="G262" s="17" t="s">
        <v>33</v>
      </c>
      <c r="H262" s="17" t="s">
        <v>23</v>
      </c>
      <c r="I262" s="16">
        <v>0.5416666666642413</v>
      </c>
      <c r="J262" s="17" t="s">
        <v>788</v>
      </c>
      <c r="L262" s="17" t="s">
        <v>789</v>
      </c>
      <c r="M262" s="17" t="s">
        <v>790</v>
      </c>
      <c r="O262" s="17" t="s">
        <v>791</v>
      </c>
      <c r="P262" s="15"/>
    </row>
    <row r="263" hidden="1">
      <c r="A263" s="13">
        <v>45511.74906699074</v>
      </c>
      <c r="B263" s="14">
        <v>45517.0</v>
      </c>
      <c r="C263" s="15"/>
      <c r="D263" s="16">
        <v>0.625</v>
      </c>
      <c r="E263" s="16">
        <v>0.625</v>
      </c>
      <c r="F263" s="17" t="s">
        <v>15</v>
      </c>
      <c r="G263" s="17" t="s">
        <v>22</v>
      </c>
      <c r="H263" s="17" t="s">
        <v>142</v>
      </c>
      <c r="I263" s="16">
        <v>0.625</v>
      </c>
      <c r="J263" s="17" t="s">
        <v>792</v>
      </c>
      <c r="L263" s="17" t="s">
        <v>769</v>
      </c>
      <c r="M263" s="17" t="s">
        <v>26</v>
      </c>
      <c r="N263" s="17" t="s">
        <v>793</v>
      </c>
      <c r="O263" s="17" t="s">
        <v>720</v>
      </c>
      <c r="P263" s="15"/>
    </row>
    <row r="264" hidden="1">
      <c r="A264" s="13">
        <v>45511.74906699074</v>
      </c>
      <c r="B264" s="14">
        <v>45518.0</v>
      </c>
      <c r="C264" s="15"/>
      <c r="D264" s="16">
        <v>0.625</v>
      </c>
      <c r="E264" s="16">
        <v>0.625</v>
      </c>
      <c r="F264" s="17" t="s">
        <v>15</v>
      </c>
      <c r="G264" s="17" t="s">
        <v>22</v>
      </c>
      <c r="H264" s="17" t="s">
        <v>142</v>
      </c>
      <c r="I264" s="16">
        <v>0.625</v>
      </c>
      <c r="J264" s="17" t="s">
        <v>792</v>
      </c>
      <c r="L264" s="17" t="s">
        <v>769</v>
      </c>
      <c r="M264" s="17" t="s">
        <v>26</v>
      </c>
      <c r="N264" s="17" t="s">
        <v>793</v>
      </c>
      <c r="O264" s="17" t="s">
        <v>720</v>
      </c>
      <c r="P264" s="15"/>
    </row>
    <row r="265" hidden="1">
      <c r="A265" s="13">
        <v>45515.71962171297</v>
      </c>
      <c r="B265" s="14">
        <v>45518.0</v>
      </c>
      <c r="C265" s="15"/>
      <c r="D265" s="16">
        <v>0.625</v>
      </c>
      <c r="E265" s="16">
        <v>0.625</v>
      </c>
      <c r="F265" s="17" t="s">
        <v>15</v>
      </c>
      <c r="G265" s="17" t="s">
        <v>794</v>
      </c>
      <c r="H265" s="17" t="s">
        <v>431</v>
      </c>
      <c r="I265" s="16">
        <v>0.625</v>
      </c>
      <c r="J265" s="17" t="s">
        <v>795</v>
      </c>
      <c r="L265" s="17" t="s">
        <v>796</v>
      </c>
      <c r="M265" s="17" t="s">
        <v>109</v>
      </c>
      <c r="N265" s="17" t="s">
        <v>797</v>
      </c>
      <c r="O265" s="17" t="s">
        <v>798</v>
      </c>
      <c r="P265" s="15"/>
    </row>
    <row r="266" hidden="1">
      <c r="A266" s="13">
        <v>45517.86879905092</v>
      </c>
      <c r="B266" s="14">
        <v>45518.0</v>
      </c>
      <c r="C266" s="15"/>
      <c r="D266" s="16">
        <v>0.625</v>
      </c>
      <c r="E266" s="16">
        <v>0.625</v>
      </c>
      <c r="F266" s="17" t="s">
        <v>76</v>
      </c>
      <c r="G266" s="17" t="s">
        <v>799</v>
      </c>
      <c r="H266" s="17" t="s">
        <v>167</v>
      </c>
      <c r="I266" s="16">
        <v>0.625</v>
      </c>
      <c r="J266" s="17" t="s">
        <v>800</v>
      </c>
      <c r="L266" s="17" t="s">
        <v>801</v>
      </c>
      <c r="M266" s="17" t="s">
        <v>419</v>
      </c>
      <c r="N266" s="17" t="s">
        <v>802</v>
      </c>
      <c r="O266" s="17" t="s">
        <v>803</v>
      </c>
      <c r="P266" s="15"/>
    </row>
    <row r="267" hidden="1">
      <c r="A267" s="13">
        <v>45511.74906699074</v>
      </c>
      <c r="B267" s="14">
        <v>45519.0</v>
      </c>
      <c r="C267" s="15"/>
      <c r="D267" s="16">
        <v>0.625</v>
      </c>
      <c r="E267" s="16">
        <v>0.625</v>
      </c>
      <c r="F267" s="17" t="s">
        <v>15</v>
      </c>
      <c r="G267" s="17" t="s">
        <v>22</v>
      </c>
      <c r="H267" s="17" t="s">
        <v>142</v>
      </c>
      <c r="I267" s="16">
        <v>0.625</v>
      </c>
      <c r="J267" s="17" t="s">
        <v>792</v>
      </c>
      <c r="L267" s="17" t="s">
        <v>769</v>
      </c>
      <c r="M267" s="17" t="s">
        <v>26</v>
      </c>
      <c r="N267" s="17" t="s">
        <v>793</v>
      </c>
      <c r="O267" s="17" t="s">
        <v>720</v>
      </c>
      <c r="P267" s="15"/>
    </row>
    <row r="268" hidden="1">
      <c r="A268" s="13">
        <v>45511.74906699074</v>
      </c>
      <c r="B268" s="14">
        <v>45520.0</v>
      </c>
      <c r="C268" s="15"/>
      <c r="D268" s="16">
        <v>0.625</v>
      </c>
      <c r="E268" s="16">
        <v>0.625</v>
      </c>
      <c r="F268" s="17" t="s">
        <v>15</v>
      </c>
      <c r="G268" s="17" t="s">
        <v>22</v>
      </c>
      <c r="H268" s="17" t="s">
        <v>142</v>
      </c>
      <c r="I268" s="16">
        <v>0.625</v>
      </c>
      <c r="J268" s="17" t="s">
        <v>792</v>
      </c>
      <c r="L268" s="17" t="s">
        <v>769</v>
      </c>
      <c r="M268" s="17" t="s">
        <v>26</v>
      </c>
      <c r="N268" s="17" t="s">
        <v>793</v>
      </c>
      <c r="O268" s="17" t="s">
        <v>720</v>
      </c>
      <c r="P268" s="15"/>
    </row>
    <row r="269" hidden="1">
      <c r="A269" s="13">
        <v>45511.74906699074</v>
      </c>
      <c r="B269" s="14">
        <v>45523.0</v>
      </c>
      <c r="C269" s="15"/>
      <c r="D269" s="16">
        <v>0.625</v>
      </c>
      <c r="E269" s="16">
        <v>0.625</v>
      </c>
      <c r="F269" s="17" t="s">
        <v>15</v>
      </c>
      <c r="G269" s="17" t="s">
        <v>22</v>
      </c>
      <c r="H269" s="17" t="s">
        <v>142</v>
      </c>
      <c r="I269" s="16">
        <v>0.625</v>
      </c>
      <c r="J269" s="17" t="s">
        <v>792</v>
      </c>
      <c r="L269" s="17" t="s">
        <v>769</v>
      </c>
      <c r="M269" s="17" t="s">
        <v>26</v>
      </c>
      <c r="N269" s="17" t="s">
        <v>793</v>
      </c>
      <c r="O269" s="17" t="s">
        <v>720</v>
      </c>
      <c r="P269" s="15"/>
    </row>
    <row r="270" hidden="1">
      <c r="A270" s="109">
        <v>45510.59307554398</v>
      </c>
      <c r="B270" s="110">
        <v>45523.0</v>
      </c>
      <c r="C270" s="111"/>
      <c r="D270" s="112">
        <v>0.5208333333357587</v>
      </c>
      <c r="E270" s="112">
        <v>0.5208333333357587</v>
      </c>
      <c r="F270" s="113" t="s">
        <v>15</v>
      </c>
      <c r="G270" s="113" t="s">
        <v>62</v>
      </c>
      <c r="H270" s="113" t="s">
        <v>66</v>
      </c>
      <c r="I270" s="112">
        <v>0.5208333333357587</v>
      </c>
      <c r="J270" s="113" t="s">
        <v>804</v>
      </c>
      <c r="K270" s="114"/>
      <c r="L270" s="113" t="s">
        <v>805</v>
      </c>
      <c r="M270" s="113" t="s">
        <v>114</v>
      </c>
      <c r="N270" s="113" t="s">
        <v>233</v>
      </c>
      <c r="O270" s="113" t="s">
        <v>785</v>
      </c>
      <c r="P270" s="111"/>
      <c r="Q270" s="114"/>
      <c r="R270" s="114"/>
      <c r="S270" s="114"/>
      <c r="T270" s="114"/>
      <c r="U270" s="114"/>
      <c r="V270" s="114"/>
      <c r="W270" s="114"/>
    </row>
    <row r="271" hidden="1">
      <c r="A271" s="13">
        <v>45518.57148746528</v>
      </c>
      <c r="B271" s="14">
        <v>45523.0</v>
      </c>
      <c r="C271" s="15"/>
      <c r="D271" s="16">
        <v>0.75</v>
      </c>
      <c r="E271" s="16">
        <v>0.75</v>
      </c>
      <c r="F271" s="17" t="s">
        <v>76</v>
      </c>
      <c r="G271" s="17" t="s">
        <v>22</v>
      </c>
      <c r="H271" s="17" t="s">
        <v>520</v>
      </c>
      <c r="I271" s="16">
        <v>0.75</v>
      </c>
      <c r="J271" s="17" t="s">
        <v>806</v>
      </c>
      <c r="L271" s="17" t="s">
        <v>807</v>
      </c>
      <c r="M271" s="17" t="s">
        <v>808</v>
      </c>
      <c r="O271" s="17" t="s">
        <v>809</v>
      </c>
      <c r="P271" s="15"/>
    </row>
    <row r="272" hidden="1">
      <c r="A272" s="13">
        <v>45521.4518430787</v>
      </c>
      <c r="B272" s="14">
        <v>45523.0</v>
      </c>
      <c r="C272" s="15"/>
      <c r="D272" s="16">
        <v>0.5833333333357587</v>
      </c>
      <c r="E272" s="16">
        <v>0.5833333333357587</v>
      </c>
      <c r="F272" s="17" t="s">
        <v>810</v>
      </c>
      <c r="G272" s="17" t="s">
        <v>22</v>
      </c>
      <c r="H272" s="17" t="s">
        <v>23</v>
      </c>
      <c r="I272" s="16">
        <v>0.5833333333357587</v>
      </c>
      <c r="J272" s="17" t="s">
        <v>811</v>
      </c>
      <c r="L272" s="17" t="s">
        <v>812</v>
      </c>
      <c r="M272" s="17" t="s">
        <v>813</v>
      </c>
      <c r="O272" s="17" t="s">
        <v>814</v>
      </c>
      <c r="P272" s="15"/>
    </row>
    <row r="273" hidden="1">
      <c r="A273" s="13">
        <v>45511.74906699074</v>
      </c>
      <c r="B273" s="14">
        <v>45524.0</v>
      </c>
      <c r="C273" s="15"/>
      <c r="D273" s="16">
        <v>0.625</v>
      </c>
      <c r="E273" s="16">
        <v>0.625</v>
      </c>
      <c r="F273" s="17" t="s">
        <v>15</v>
      </c>
      <c r="G273" s="17" t="s">
        <v>22</v>
      </c>
      <c r="H273" s="17" t="s">
        <v>142</v>
      </c>
      <c r="I273" s="16">
        <v>0.625</v>
      </c>
      <c r="J273" s="17" t="s">
        <v>792</v>
      </c>
      <c r="L273" s="17" t="s">
        <v>769</v>
      </c>
      <c r="M273" s="17" t="s">
        <v>26</v>
      </c>
      <c r="N273" s="17" t="s">
        <v>793</v>
      </c>
      <c r="O273" s="17" t="s">
        <v>720</v>
      </c>
      <c r="P273" s="15"/>
    </row>
    <row r="274" hidden="1">
      <c r="A274" s="13">
        <v>45517.60580105324</v>
      </c>
      <c r="B274" s="14">
        <v>45524.0</v>
      </c>
      <c r="C274" s="15"/>
      <c r="D274" s="16">
        <v>0.47916666666424135</v>
      </c>
      <c r="E274" s="16">
        <v>0.47916666666424135</v>
      </c>
      <c r="F274" s="17" t="s">
        <v>32</v>
      </c>
      <c r="G274" s="17" t="s">
        <v>16</v>
      </c>
      <c r="H274" s="17" t="s">
        <v>647</v>
      </c>
      <c r="I274" s="16">
        <v>0.47916666666424135</v>
      </c>
      <c r="J274" s="17" t="s">
        <v>815</v>
      </c>
      <c r="L274" s="17" t="s">
        <v>816</v>
      </c>
      <c r="M274" s="17" t="s">
        <v>61</v>
      </c>
      <c r="N274" s="17" t="s">
        <v>817</v>
      </c>
      <c r="O274" s="17" t="s">
        <v>818</v>
      </c>
      <c r="P274" s="15"/>
    </row>
    <row r="275" hidden="1">
      <c r="A275" s="13">
        <v>45511.74906699074</v>
      </c>
      <c r="B275" s="14">
        <v>45525.0</v>
      </c>
      <c r="C275" s="15"/>
      <c r="D275" s="16">
        <v>0.625</v>
      </c>
      <c r="E275" s="16">
        <v>0.625</v>
      </c>
      <c r="F275" s="17" t="s">
        <v>15</v>
      </c>
      <c r="G275" s="17" t="s">
        <v>22</v>
      </c>
      <c r="H275" s="17" t="s">
        <v>142</v>
      </c>
      <c r="I275" s="16">
        <v>0.625</v>
      </c>
      <c r="J275" s="17" t="s">
        <v>792</v>
      </c>
      <c r="L275" s="17" t="s">
        <v>769</v>
      </c>
      <c r="M275" s="17" t="s">
        <v>26</v>
      </c>
      <c r="N275" s="17" t="s">
        <v>793</v>
      </c>
      <c r="O275" s="17" t="s">
        <v>720</v>
      </c>
      <c r="P275" s="15"/>
    </row>
    <row r="276" hidden="1">
      <c r="A276" s="109">
        <v>45499.49774453704</v>
      </c>
      <c r="B276" s="110">
        <v>45525.0</v>
      </c>
      <c r="C276" s="111"/>
      <c r="D276" s="112">
        <v>0.625</v>
      </c>
      <c r="E276" s="112">
        <v>0.625</v>
      </c>
      <c r="F276" s="113" t="s">
        <v>15</v>
      </c>
      <c r="G276" s="113" t="s">
        <v>16</v>
      </c>
      <c r="H276" s="113" t="s">
        <v>40</v>
      </c>
      <c r="I276" s="112">
        <v>0.625</v>
      </c>
      <c r="J276" s="113" t="s">
        <v>819</v>
      </c>
      <c r="K276" s="114"/>
      <c r="L276" s="113" t="s">
        <v>820</v>
      </c>
      <c r="M276" s="113" t="s">
        <v>702</v>
      </c>
      <c r="N276" s="114"/>
      <c r="O276" s="113" t="s">
        <v>821</v>
      </c>
      <c r="P276" s="111"/>
      <c r="Q276" s="114"/>
      <c r="R276" s="114"/>
      <c r="S276" s="114"/>
      <c r="T276" s="114"/>
      <c r="U276" s="114"/>
      <c r="V276" s="114"/>
      <c r="W276" s="114"/>
    </row>
    <row r="277" hidden="1">
      <c r="A277" s="13">
        <v>45520.40895803241</v>
      </c>
      <c r="B277" s="14">
        <v>45525.0</v>
      </c>
      <c r="C277" s="15"/>
      <c r="D277" s="16">
        <v>0.625</v>
      </c>
      <c r="E277" s="16">
        <v>0.625</v>
      </c>
      <c r="F277" s="17" t="s">
        <v>15</v>
      </c>
      <c r="G277" s="17" t="s">
        <v>16</v>
      </c>
      <c r="H277" s="17" t="s">
        <v>160</v>
      </c>
      <c r="I277" s="16">
        <v>0.625</v>
      </c>
      <c r="J277" s="17" t="s">
        <v>822</v>
      </c>
      <c r="L277" s="17" t="s">
        <v>823</v>
      </c>
      <c r="M277" s="17" t="s">
        <v>309</v>
      </c>
      <c r="N277" s="17" t="s">
        <v>824</v>
      </c>
      <c r="O277" s="17" t="s">
        <v>712</v>
      </c>
      <c r="P277" s="15"/>
    </row>
    <row r="278" hidden="1">
      <c r="A278" s="13">
        <v>45520.50609709491</v>
      </c>
      <c r="B278" s="14">
        <v>45525.0</v>
      </c>
      <c r="C278" s="15"/>
      <c r="D278" s="16">
        <v>0.625</v>
      </c>
      <c r="E278" s="16">
        <v>0.625</v>
      </c>
      <c r="F278" s="17" t="s">
        <v>810</v>
      </c>
      <c r="G278" s="17" t="s">
        <v>16</v>
      </c>
      <c r="H278" s="17" t="s">
        <v>431</v>
      </c>
      <c r="I278" s="16">
        <v>0.625</v>
      </c>
      <c r="J278" s="17" t="s">
        <v>825</v>
      </c>
      <c r="L278" s="17" t="s">
        <v>826</v>
      </c>
      <c r="M278" s="17" t="s">
        <v>309</v>
      </c>
      <c r="O278" s="17" t="s">
        <v>760</v>
      </c>
      <c r="P278" s="15"/>
    </row>
    <row r="279" hidden="1">
      <c r="A279" s="13">
        <v>45511.74906699074</v>
      </c>
      <c r="B279" s="14">
        <v>45526.0</v>
      </c>
      <c r="C279" s="15"/>
      <c r="D279" s="16">
        <v>0.625</v>
      </c>
      <c r="E279" s="16">
        <v>0.625</v>
      </c>
      <c r="F279" s="17" t="s">
        <v>15</v>
      </c>
      <c r="G279" s="17" t="s">
        <v>22</v>
      </c>
      <c r="H279" s="17" t="s">
        <v>142</v>
      </c>
      <c r="I279" s="16">
        <v>0.625</v>
      </c>
      <c r="J279" s="17" t="s">
        <v>792</v>
      </c>
      <c r="L279" s="17" t="s">
        <v>769</v>
      </c>
      <c r="M279" s="17" t="s">
        <v>26</v>
      </c>
      <c r="N279" s="17" t="s">
        <v>793</v>
      </c>
      <c r="O279" s="17" t="s">
        <v>720</v>
      </c>
      <c r="P279" s="15"/>
    </row>
    <row r="280" hidden="1">
      <c r="A280" s="13">
        <v>45524.62251783565</v>
      </c>
      <c r="B280" s="14">
        <v>45526.0</v>
      </c>
      <c r="C280" s="15"/>
      <c r="D280" s="16">
        <v>0.625</v>
      </c>
      <c r="E280" s="16">
        <v>0.625</v>
      </c>
      <c r="F280" s="17" t="s">
        <v>810</v>
      </c>
      <c r="G280" s="17" t="s">
        <v>22</v>
      </c>
      <c r="H280" s="17" t="s">
        <v>142</v>
      </c>
      <c r="I280" s="16">
        <v>0.625</v>
      </c>
      <c r="J280" s="17" t="s">
        <v>827</v>
      </c>
      <c r="L280" s="17" t="s">
        <v>827</v>
      </c>
      <c r="M280" s="17" t="s">
        <v>26</v>
      </c>
      <c r="N280" s="17" t="s">
        <v>828</v>
      </c>
      <c r="O280" s="17" t="s">
        <v>829</v>
      </c>
      <c r="P280" s="15"/>
    </row>
    <row r="281" hidden="1">
      <c r="A281" s="109">
        <v>45516.55578234953</v>
      </c>
      <c r="B281" s="110">
        <v>45527.0</v>
      </c>
      <c r="C281" s="111"/>
      <c r="D281" s="112">
        <v>0.5416666666642413</v>
      </c>
      <c r="E281" s="112">
        <v>0.5416666666642413</v>
      </c>
      <c r="F281" s="113" t="s">
        <v>15</v>
      </c>
      <c r="G281" s="113" t="s">
        <v>830</v>
      </c>
      <c r="H281" s="113" t="s">
        <v>246</v>
      </c>
      <c r="I281" s="112">
        <v>0.5416666666642413</v>
      </c>
      <c r="J281" s="113" t="s">
        <v>831</v>
      </c>
      <c r="K281" s="114"/>
      <c r="L281" s="113" t="s">
        <v>832</v>
      </c>
      <c r="M281" s="113" t="s">
        <v>833</v>
      </c>
      <c r="N281" s="113" t="s">
        <v>834</v>
      </c>
      <c r="O281" s="113" t="s">
        <v>835</v>
      </c>
      <c r="P281" s="111"/>
      <c r="Q281" s="114"/>
      <c r="R281" s="114"/>
      <c r="S281" s="114"/>
      <c r="T281" s="114"/>
      <c r="U281" s="114"/>
      <c r="V281" s="114"/>
      <c r="W281" s="114"/>
    </row>
    <row r="282" hidden="1">
      <c r="A282" s="13">
        <v>45517.66998611111</v>
      </c>
      <c r="B282" s="14">
        <v>45531.0</v>
      </c>
      <c r="C282" s="15"/>
      <c r="D282" s="16">
        <v>0.75</v>
      </c>
      <c r="E282" s="16">
        <v>0.75</v>
      </c>
      <c r="F282" s="17" t="s">
        <v>15</v>
      </c>
      <c r="G282" s="17" t="s">
        <v>22</v>
      </c>
      <c r="H282" s="17" t="s">
        <v>23</v>
      </c>
      <c r="I282" s="16">
        <v>0.75</v>
      </c>
      <c r="J282" s="17" t="s">
        <v>836</v>
      </c>
      <c r="L282" s="17" t="s">
        <v>837</v>
      </c>
      <c r="M282" s="17" t="s">
        <v>808</v>
      </c>
      <c r="O282" s="17" t="s">
        <v>838</v>
      </c>
      <c r="P282" s="15"/>
    </row>
    <row r="283" hidden="1">
      <c r="A283" s="13">
        <v>45521.790829756945</v>
      </c>
      <c r="B283" s="14">
        <v>45531.0</v>
      </c>
      <c r="C283" s="15"/>
      <c r="D283" s="16">
        <v>0.5</v>
      </c>
      <c r="E283" s="16">
        <v>0.5</v>
      </c>
      <c r="F283" s="17" t="s">
        <v>15</v>
      </c>
      <c r="G283" s="17" t="s">
        <v>62</v>
      </c>
      <c r="H283" s="17" t="s">
        <v>611</v>
      </c>
      <c r="I283" s="16">
        <v>0.5</v>
      </c>
      <c r="J283" s="17" t="s">
        <v>839</v>
      </c>
      <c r="L283" s="17" t="s">
        <v>805</v>
      </c>
      <c r="M283" s="17" t="s">
        <v>368</v>
      </c>
      <c r="O283" s="17" t="s">
        <v>840</v>
      </c>
      <c r="P283" s="15"/>
    </row>
    <row r="284" hidden="1">
      <c r="A284" s="13">
        <v>45525.48709858797</v>
      </c>
      <c r="B284" s="14">
        <v>45531.0</v>
      </c>
      <c r="C284" s="15"/>
      <c r="D284" s="16">
        <v>0.39583333333575865</v>
      </c>
      <c r="E284" s="16">
        <v>0.39583333333575865</v>
      </c>
      <c r="F284" s="17" t="s">
        <v>15</v>
      </c>
      <c r="G284" s="17" t="s">
        <v>841</v>
      </c>
      <c r="H284" s="17" t="s">
        <v>842</v>
      </c>
      <c r="I284" s="16">
        <v>0.39583333333575865</v>
      </c>
      <c r="J284" s="17" t="s">
        <v>843</v>
      </c>
      <c r="L284" s="17" t="s">
        <v>844</v>
      </c>
      <c r="M284" s="17" t="s">
        <v>109</v>
      </c>
      <c r="O284" s="17" t="s">
        <v>845</v>
      </c>
      <c r="P284" s="15"/>
    </row>
    <row r="285" hidden="1">
      <c r="A285" s="13">
        <v>45527.38075133102</v>
      </c>
      <c r="B285" s="14">
        <v>45531.0</v>
      </c>
      <c r="C285" s="15"/>
      <c r="D285" s="16">
        <v>0.625</v>
      </c>
      <c r="E285" s="16">
        <v>0.625</v>
      </c>
      <c r="F285" s="17" t="s">
        <v>32</v>
      </c>
      <c r="G285" s="17" t="s">
        <v>62</v>
      </c>
      <c r="H285" s="17" t="s">
        <v>520</v>
      </c>
      <c r="I285" s="16">
        <v>0.625</v>
      </c>
      <c r="J285" s="17" t="s">
        <v>846</v>
      </c>
      <c r="L285" s="17" t="s">
        <v>664</v>
      </c>
      <c r="M285" s="17" t="s">
        <v>43</v>
      </c>
      <c r="N285" s="17" t="s">
        <v>847</v>
      </c>
      <c r="O285" s="17" t="s">
        <v>848</v>
      </c>
      <c r="P285" s="15"/>
    </row>
    <row r="286" hidden="1">
      <c r="A286" s="13">
        <v>45531.36415105324</v>
      </c>
      <c r="B286" s="14">
        <v>45531.0</v>
      </c>
      <c r="C286" s="15"/>
      <c r="D286" s="16">
        <v>0.48611111110949423</v>
      </c>
      <c r="E286" s="16">
        <v>0.48611111110949423</v>
      </c>
      <c r="F286" s="17" t="s">
        <v>810</v>
      </c>
      <c r="G286" s="17" t="s">
        <v>849</v>
      </c>
      <c r="H286" s="17" t="s">
        <v>583</v>
      </c>
      <c r="I286" s="16">
        <v>0.48611111110949423</v>
      </c>
      <c r="J286" s="17" t="s">
        <v>850</v>
      </c>
      <c r="L286" s="17" t="s">
        <v>851</v>
      </c>
      <c r="M286" s="17" t="s">
        <v>419</v>
      </c>
      <c r="N286" s="17" t="s">
        <v>233</v>
      </c>
      <c r="O286" s="17" t="s">
        <v>852</v>
      </c>
      <c r="P286" s="15"/>
    </row>
    <row r="287" hidden="1">
      <c r="A287" s="13">
        <v>45516.55409009259</v>
      </c>
      <c r="B287" s="14">
        <v>45532.0</v>
      </c>
      <c r="C287" s="15"/>
      <c r="D287" s="16">
        <v>0.5</v>
      </c>
      <c r="E287" s="16">
        <v>0.5</v>
      </c>
      <c r="F287" s="17" t="s">
        <v>15</v>
      </c>
      <c r="G287" s="17" t="s">
        <v>62</v>
      </c>
      <c r="H287" s="17" t="s">
        <v>431</v>
      </c>
      <c r="I287" s="16">
        <v>0.5</v>
      </c>
      <c r="J287" s="17" t="s">
        <v>853</v>
      </c>
      <c r="L287" s="17" t="s">
        <v>854</v>
      </c>
      <c r="M287" s="17" t="s">
        <v>43</v>
      </c>
      <c r="O287" s="17" t="s">
        <v>855</v>
      </c>
      <c r="P287" s="15"/>
    </row>
    <row r="288" hidden="1">
      <c r="A288" s="13">
        <v>45520.47342451389</v>
      </c>
      <c r="B288" s="14">
        <v>45532.0</v>
      </c>
      <c r="C288" s="15"/>
      <c r="D288" s="16">
        <v>0.6041666666642413</v>
      </c>
      <c r="E288" s="16">
        <v>0.6041666666642413</v>
      </c>
      <c r="F288" s="17" t="s">
        <v>15</v>
      </c>
      <c r="G288" s="17" t="s">
        <v>44</v>
      </c>
      <c r="H288" s="17" t="s">
        <v>431</v>
      </c>
      <c r="I288" s="16">
        <v>0.6041666666642413</v>
      </c>
      <c r="J288" s="17" t="s">
        <v>856</v>
      </c>
      <c r="L288" s="17" t="s">
        <v>857</v>
      </c>
      <c r="M288" s="17" t="s">
        <v>858</v>
      </c>
      <c r="O288" s="17" t="s">
        <v>859</v>
      </c>
      <c r="P288" s="15"/>
    </row>
    <row r="289" hidden="1">
      <c r="A289" s="13">
        <v>45530.491425520835</v>
      </c>
      <c r="B289" s="14">
        <v>45532.0</v>
      </c>
      <c r="C289" s="15"/>
      <c r="D289" s="16">
        <v>0.75</v>
      </c>
      <c r="E289" s="16">
        <v>0.75</v>
      </c>
      <c r="F289" s="17" t="s">
        <v>15</v>
      </c>
      <c r="G289" s="17" t="s">
        <v>22</v>
      </c>
      <c r="H289" s="17" t="s">
        <v>142</v>
      </c>
      <c r="I289" s="16">
        <v>0.75</v>
      </c>
      <c r="J289" s="17" t="s">
        <v>27</v>
      </c>
      <c r="L289" s="17" t="s">
        <v>860</v>
      </c>
      <c r="M289" s="17" t="s">
        <v>26</v>
      </c>
      <c r="N289" s="17" t="s">
        <v>861</v>
      </c>
      <c r="O289" s="17" t="s">
        <v>27</v>
      </c>
      <c r="P289" s="15"/>
    </row>
    <row r="290" hidden="1">
      <c r="A290" s="115">
        <v>45517.36435200232</v>
      </c>
      <c r="B290" s="116">
        <v>45533.0</v>
      </c>
      <c r="C290" s="117"/>
      <c r="D290" s="118">
        <v>0.47916666666424135</v>
      </c>
      <c r="E290" s="118">
        <v>0.47916666666424135</v>
      </c>
      <c r="F290" s="119" t="s">
        <v>15</v>
      </c>
      <c r="G290" s="119" t="s">
        <v>862</v>
      </c>
      <c r="H290" s="119" t="s">
        <v>653</v>
      </c>
      <c r="I290" s="118">
        <v>0.47916666666424135</v>
      </c>
      <c r="J290" s="119" t="s">
        <v>863</v>
      </c>
      <c r="K290" s="120"/>
      <c r="L290" s="119" t="s">
        <v>864</v>
      </c>
      <c r="M290" s="119" t="s">
        <v>532</v>
      </c>
      <c r="N290" s="119" t="s">
        <v>233</v>
      </c>
      <c r="O290" s="119" t="s">
        <v>865</v>
      </c>
      <c r="P290" s="117"/>
      <c r="Q290" s="120"/>
      <c r="R290" s="120"/>
      <c r="S290" s="120"/>
      <c r="T290" s="120"/>
      <c r="U290" s="120"/>
      <c r="V290" s="120"/>
      <c r="W290" s="120"/>
    </row>
    <row r="291" hidden="1">
      <c r="A291" s="115">
        <v>45530.496444930555</v>
      </c>
      <c r="B291" s="116">
        <v>45533.0</v>
      </c>
      <c r="C291" s="117"/>
      <c r="D291" s="118">
        <v>0.7083333333357587</v>
      </c>
      <c r="E291" s="118">
        <v>0.7083333333357587</v>
      </c>
      <c r="F291" s="119" t="s">
        <v>15</v>
      </c>
      <c r="G291" s="119" t="s">
        <v>22</v>
      </c>
      <c r="H291" s="119" t="s">
        <v>81</v>
      </c>
      <c r="I291" s="118">
        <v>0.7083333333357587</v>
      </c>
      <c r="J291" s="119" t="s">
        <v>866</v>
      </c>
      <c r="K291" s="120"/>
      <c r="L291" s="119" t="s">
        <v>867</v>
      </c>
      <c r="M291" s="119" t="s">
        <v>26</v>
      </c>
      <c r="N291" s="120"/>
      <c r="O291" s="119" t="s">
        <v>720</v>
      </c>
      <c r="P291" s="117"/>
      <c r="Q291" s="120"/>
      <c r="R291" s="120"/>
      <c r="S291" s="120"/>
      <c r="T291" s="120"/>
      <c r="U291" s="120"/>
      <c r="V291" s="120"/>
      <c r="W291" s="120"/>
    </row>
    <row r="292" hidden="1">
      <c r="A292" s="13">
        <v>45509.48630469908</v>
      </c>
      <c r="B292" s="14">
        <v>45534.0</v>
      </c>
      <c r="C292" s="15"/>
      <c r="D292" s="16">
        <v>0.48611111110949423</v>
      </c>
      <c r="E292" s="16">
        <v>0.48611111110949423</v>
      </c>
      <c r="F292" s="17" t="s">
        <v>868</v>
      </c>
      <c r="G292" s="17" t="s">
        <v>39</v>
      </c>
      <c r="H292" s="17" t="s">
        <v>23</v>
      </c>
      <c r="I292" s="16">
        <v>0.48611111110949423</v>
      </c>
      <c r="J292" s="17" t="s">
        <v>869</v>
      </c>
      <c r="L292" s="17" t="s">
        <v>870</v>
      </c>
      <c r="M292" s="17" t="s">
        <v>56</v>
      </c>
      <c r="N292" s="17" t="s">
        <v>871</v>
      </c>
      <c r="O292" s="17" t="s">
        <v>872</v>
      </c>
      <c r="P292" s="15"/>
    </row>
    <row r="293" hidden="1">
      <c r="A293" s="107">
        <v>45520.47493354167</v>
      </c>
      <c r="B293" s="121">
        <v>45534.0</v>
      </c>
      <c r="C293" s="108"/>
      <c r="D293" s="46">
        <v>0.6041666666642413</v>
      </c>
      <c r="E293" s="46">
        <v>0.6041666666642413</v>
      </c>
      <c r="F293" s="51" t="s">
        <v>15</v>
      </c>
      <c r="G293" s="51" t="s">
        <v>44</v>
      </c>
      <c r="H293" s="51" t="s">
        <v>431</v>
      </c>
      <c r="I293" s="46">
        <v>0.6041666666642413</v>
      </c>
      <c r="J293" s="51" t="s">
        <v>873</v>
      </c>
      <c r="K293" s="52"/>
      <c r="L293" s="51" t="s">
        <v>874</v>
      </c>
      <c r="M293" s="51" t="s">
        <v>858</v>
      </c>
      <c r="N293" s="52"/>
      <c r="O293" s="51" t="s">
        <v>859</v>
      </c>
      <c r="P293" s="108"/>
      <c r="Q293" s="52"/>
      <c r="R293" s="52"/>
      <c r="S293" s="52"/>
      <c r="T293" s="52"/>
      <c r="U293" s="52"/>
      <c r="V293" s="52"/>
      <c r="W293" s="52"/>
    </row>
    <row r="294" hidden="1">
      <c r="A294" s="13">
        <v>45523.890273310186</v>
      </c>
      <c r="B294" s="14">
        <v>45534.0</v>
      </c>
      <c r="C294" s="15"/>
      <c r="D294" s="16">
        <v>0.625</v>
      </c>
      <c r="E294" s="16">
        <v>0.625</v>
      </c>
      <c r="F294" s="17" t="s">
        <v>15</v>
      </c>
      <c r="G294" s="17" t="s">
        <v>33</v>
      </c>
      <c r="H294" s="17" t="s">
        <v>611</v>
      </c>
      <c r="I294" s="16">
        <v>0.625</v>
      </c>
      <c r="J294" s="17" t="s">
        <v>875</v>
      </c>
      <c r="L294" s="17" t="s">
        <v>166</v>
      </c>
      <c r="M294" s="17" t="s">
        <v>154</v>
      </c>
      <c r="N294" s="17" t="s">
        <v>876</v>
      </c>
      <c r="O294" s="17" t="s">
        <v>646</v>
      </c>
      <c r="P294" s="15"/>
    </row>
    <row r="295" hidden="1">
      <c r="A295" s="107">
        <v>45530.49886603009</v>
      </c>
      <c r="B295" s="121">
        <v>45534.0</v>
      </c>
      <c r="C295" s="108"/>
      <c r="D295" s="46">
        <v>0.7083333333357587</v>
      </c>
      <c r="E295" s="46">
        <v>0.7083333333357587</v>
      </c>
      <c r="F295" s="51" t="s">
        <v>15</v>
      </c>
      <c r="G295" s="51" t="s">
        <v>22</v>
      </c>
      <c r="H295" s="51" t="s">
        <v>23</v>
      </c>
      <c r="I295" s="46">
        <v>0.7083333333357587</v>
      </c>
      <c r="J295" s="51" t="s">
        <v>877</v>
      </c>
      <c r="K295" s="52"/>
      <c r="L295" s="51" t="s">
        <v>878</v>
      </c>
      <c r="M295" s="51" t="s">
        <v>26</v>
      </c>
      <c r="N295" s="51" t="s">
        <v>879</v>
      </c>
      <c r="O295" s="51" t="s">
        <v>27</v>
      </c>
      <c r="P295" s="108"/>
      <c r="Q295" s="52"/>
      <c r="R295" s="52"/>
      <c r="S295" s="52"/>
      <c r="T295" s="52"/>
      <c r="U295" s="52"/>
      <c r="V295" s="52"/>
      <c r="W295" s="52"/>
    </row>
    <row r="296" hidden="1">
      <c r="A296" s="13">
        <v>45531.471033634254</v>
      </c>
      <c r="B296" s="14">
        <v>45534.0</v>
      </c>
      <c r="C296" s="15"/>
      <c r="D296" s="16">
        <v>0.625</v>
      </c>
      <c r="E296" s="16">
        <v>0.625</v>
      </c>
      <c r="F296" s="17" t="s">
        <v>880</v>
      </c>
      <c r="G296" s="17" t="s">
        <v>62</v>
      </c>
      <c r="H296" s="17" t="s">
        <v>45</v>
      </c>
      <c r="I296" s="16">
        <v>0.625</v>
      </c>
      <c r="J296" s="17" t="s">
        <v>881</v>
      </c>
      <c r="L296" s="17" t="s">
        <v>882</v>
      </c>
      <c r="M296" s="17" t="s">
        <v>43</v>
      </c>
      <c r="N296" s="17" t="s">
        <v>883</v>
      </c>
      <c r="O296" s="17" t="s">
        <v>513</v>
      </c>
      <c r="P296" s="15"/>
    </row>
    <row r="297" hidden="1">
      <c r="A297" s="13">
        <v>45523.891557951385</v>
      </c>
      <c r="B297" s="14">
        <v>45535.0</v>
      </c>
      <c r="C297" s="15"/>
      <c r="D297" s="16">
        <v>0.625</v>
      </c>
      <c r="E297" s="16">
        <v>0.625</v>
      </c>
      <c r="F297" s="17" t="s">
        <v>15</v>
      </c>
      <c r="G297" s="17" t="s">
        <v>33</v>
      </c>
      <c r="H297" s="17" t="s">
        <v>611</v>
      </c>
      <c r="I297" s="16">
        <v>0.625</v>
      </c>
      <c r="J297" s="17" t="s">
        <v>875</v>
      </c>
      <c r="L297" s="17" t="s">
        <v>884</v>
      </c>
      <c r="M297" s="17" t="s">
        <v>154</v>
      </c>
      <c r="N297" s="17" t="s">
        <v>885</v>
      </c>
      <c r="O297" s="17" t="s">
        <v>646</v>
      </c>
      <c r="P297" s="15"/>
    </row>
    <row r="298" hidden="1">
      <c r="A298" s="13">
        <v>45536.456005451386</v>
      </c>
      <c r="B298" s="14">
        <v>45537.0</v>
      </c>
      <c r="C298" s="15"/>
      <c r="D298" s="16">
        <v>0.33333333333575865</v>
      </c>
      <c r="E298" s="16">
        <v>0.7083333333357587</v>
      </c>
      <c r="F298" s="17" t="s">
        <v>15</v>
      </c>
      <c r="G298" s="17" t="s">
        <v>22</v>
      </c>
      <c r="H298" s="17" t="s">
        <v>142</v>
      </c>
      <c r="I298" s="16">
        <v>0.7083333333357587</v>
      </c>
      <c r="J298" s="17" t="s">
        <v>886</v>
      </c>
      <c r="L298" s="17" t="s">
        <v>887</v>
      </c>
      <c r="M298" s="17" t="s">
        <v>26</v>
      </c>
      <c r="O298" s="17" t="s">
        <v>829</v>
      </c>
      <c r="P298" s="15"/>
    </row>
    <row r="299" hidden="1">
      <c r="A299" s="13">
        <v>45534.26834013889</v>
      </c>
      <c r="B299" s="14">
        <v>45538.0</v>
      </c>
      <c r="C299" s="15"/>
      <c r="D299" s="16">
        <v>0.5</v>
      </c>
      <c r="E299" s="16">
        <v>0.5</v>
      </c>
      <c r="F299" s="17" t="s">
        <v>888</v>
      </c>
      <c r="G299" s="17" t="s">
        <v>16</v>
      </c>
      <c r="H299" s="17" t="s">
        <v>647</v>
      </c>
      <c r="I299" s="16">
        <v>0.5</v>
      </c>
      <c r="J299" s="17" t="s">
        <v>889</v>
      </c>
      <c r="L299" s="17" t="s">
        <v>890</v>
      </c>
      <c r="M299" s="17" t="s">
        <v>61</v>
      </c>
      <c r="N299" s="17" t="s">
        <v>891</v>
      </c>
      <c r="O299" s="17" t="s">
        <v>892</v>
      </c>
      <c r="P299" s="15"/>
    </row>
    <row r="300" hidden="1">
      <c r="A300" s="13">
        <v>45536.45705964121</v>
      </c>
      <c r="B300" s="14">
        <v>45538.0</v>
      </c>
      <c r="C300" s="15"/>
      <c r="D300" s="16">
        <v>0.33333333333575865</v>
      </c>
      <c r="E300" s="16">
        <v>0.75</v>
      </c>
      <c r="F300" s="17" t="s">
        <v>15</v>
      </c>
      <c r="G300" s="17" t="s">
        <v>22</v>
      </c>
      <c r="H300" s="17" t="s">
        <v>893</v>
      </c>
      <c r="I300" s="16">
        <v>0.75</v>
      </c>
      <c r="J300" s="17" t="s">
        <v>894</v>
      </c>
      <c r="L300" s="17" t="s">
        <v>895</v>
      </c>
      <c r="M300" s="17" t="s">
        <v>26</v>
      </c>
      <c r="O300" s="17" t="s">
        <v>829</v>
      </c>
      <c r="P300" s="15"/>
    </row>
    <row r="301" hidden="1">
      <c r="A301" s="13">
        <v>45565.56839893518</v>
      </c>
      <c r="B301" s="122">
        <v>45538.0</v>
      </c>
      <c r="C301" s="15"/>
      <c r="D301" s="16">
        <v>0.33333333333575865</v>
      </c>
      <c r="E301" s="16">
        <v>0.625</v>
      </c>
      <c r="F301" s="17" t="s">
        <v>15</v>
      </c>
      <c r="G301" s="17" t="s">
        <v>121</v>
      </c>
      <c r="H301" s="17" t="s">
        <v>487</v>
      </c>
      <c r="I301" s="16">
        <v>0.625</v>
      </c>
      <c r="J301" s="17" t="s">
        <v>896</v>
      </c>
      <c r="L301" s="17" t="s">
        <v>897</v>
      </c>
      <c r="M301" s="17" t="s">
        <v>131</v>
      </c>
      <c r="O301" s="17" t="s">
        <v>503</v>
      </c>
      <c r="P301" s="15"/>
    </row>
    <row r="302" hidden="1">
      <c r="A302" s="13">
        <v>45537.50984204861</v>
      </c>
      <c r="B302" s="14">
        <v>45539.0</v>
      </c>
      <c r="C302" s="15"/>
      <c r="D302" s="16">
        <v>0.5416666666642413</v>
      </c>
      <c r="E302" s="16">
        <v>0.625</v>
      </c>
      <c r="F302" s="17" t="s">
        <v>880</v>
      </c>
      <c r="G302" s="17" t="s">
        <v>62</v>
      </c>
      <c r="H302" s="17" t="s">
        <v>53</v>
      </c>
      <c r="I302" s="16">
        <v>0.625</v>
      </c>
      <c r="J302" s="17" t="s">
        <v>898</v>
      </c>
      <c r="L302" s="17" t="s">
        <v>899</v>
      </c>
      <c r="M302" s="17" t="s">
        <v>368</v>
      </c>
      <c r="O302" s="17" t="s">
        <v>900</v>
      </c>
      <c r="P302" s="15"/>
    </row>
    <row r="303" hidden="1">
      <c r="A303" s="13">
        <v>45518.59597739583</v>
      </c>
      <c r="B303" s="14">
        <v>45540.0</v>
      </c>
      <c r="C303" s="15"/>
      <c r="D303" s="16">
        <v>0.47916666666424135</v>
      </c>
      <c r="E303" s="16">
        <v>0.47916666666424135</v>
      </c>
      <c r="F303" s="17" t="s">
        <v>15</v>
      </c>
      <c r="G303" s="17" t="s">
        <v>62</v>
      </c>
      <c r="I303" s="16">
        <v>0.47916666666424135</v>
      </c>
      <c r="J303" s="17" t="s">
        <v>901</v>
      </c>
      <c r="L303" s="17" t="s">
        <v>902</v>
      </c>
      <c r="M303" s="17" t="s">
        <v>368</v>
      </c>
      <c r="O303" s="17" t="s">
        <v>903</v>
      </c>
      <c r="P303" s="15"/>
    </row>
    <row r="304" hidden="1">
      <c r="A304" s="13">
        <v>45527.38628604167</v>
      </c>
      <c r="B304" s="14">
        <v>45540.0</v>
      </c>
      <c r="C304" s="15"/>
      <c r="D304" s="16">
        <v>0.625</v>
      </c>
      <c r="E304" s="16">
        <v>0.625</v>
      </c>
      <c r="F304" s="17" t="s">
        <v>15</v>
      </c>
      <c r="G304" s="17" t="s">
        <v>62</v>
      </c>
      <c r="H304" s="17" t="s">
        <v>427</v>
      </c>
      <c r="I304" s="16">
        <v>0.625</v>
      </c>
      <c r="J304" s="17" t="s">
        <v>904</v>
      </c>
      <c r="L304" s="17" t="s">
        <v>664</v>
      </c>
      <c r="M304" s="17" t="s">
        <v>43</v>
      </c>
      <c r="N304" s="17" t="s">
        <v>905</v>
      </c>
      <c r="O304" s="17" t="s">
        <v>513</v>
      </c>
      <c r="P304" s="15"/>
    </row>
    <row r="305" hidden="1">
      <c r="A305" s="13">
        <v>45532.623294791665</v>
      </c>
      <c r="B305" s="14">
        <v>45540.0</v>
      </c>
      <c r="C305" s="15"/>
      <c r="D305" s="16">
        <v>0.125</v>
      </c>
      <c r="E305" s="16">
        <v>0.125</v>
      </c>
      <c r="F305" s="17" t="s">
        <v>15</v>
      </c>
      <c r="G305" s="17" t="s">
        <v>62</v>
      </c>
      <c r="H305" s="17" t="s">
        <v>66</v>
      </c>
      <c r="I305" s="16">
        <v>0.125</v>
      </c>
      <c r="J305" s="17" t="s">
        <v>906</v>
      </c>
      <c r="L305" s="17" t="s">
        <v>907</v>
      </c>
      <c r="M305" s="17" t="s">
        <v>43</v>
      </c>
      <c r="O305" s="17" t="s">
        <v>908</v>
      </c>
      <c r="P305" s="15"/>
    </row>
    <row r="306" hidden="1">
      <c r="A306" s="13">
        <v>45539.463616875</v>
      </c>
      <c r="B306" s="14">
        <v>45541.0</v>
      </c>
      <c r="C306" s="15"/>
      <c r="D306" s="16">
        <v>0.5416666666642413</v>
      </c>
      <c r="E306" s="16">
        <v>0.625</v>
      </c>
      <c r="F306" s="17" t="s">
        <v>15</v>
      </c>
      <c r="G306" s="17" t="s">
        <v>16</v>
      </c>
      <c r="H306" s="17" t="s">
        <v>259</v>
      </c>
      <c r="I306" s="16">
        <v>0.625</v>
      </c>
      <c r="J306" s="17" t="s">
        <v>909</v>
      </c>
      <c r="L306" s="17" t="s">
        <v>295</v>
      </c>
      <c r="M306" s="17" t="s">
        <v>702</v>
      </c>
      <c r="N306" s="17" t="s">
        <v>910</v>
      </c>
      <c r="O306" s="17" t="s">
        <v>911</v>
      </c>
      <c r="P306" s="15"/>
    </row>
    <row r="307" hidden="1">
      <c r="A307" s="13">
        <v>45534.345765</v>
      </c>
      <c r="B307" s="14">
        <v>45544.0</v>
      </c>
      <c r="C307" s="15"/>
      <c r="D307" s="16">
        <v>0.40625</v>
      </c>
      <c r="E307" s="16">
        <v>0.45833333333575865</v>
      </c>
      <c r="F307" s="17" t="s">
        <v>76</v>
      </c>
      <c r="G307" s="17" t="s">
        <v>912</v>
      </c>
      <c r="H307" s="17" t="s">
        <v>913</v>
      </c>
      <c r="I307" s="16">
        <v>0.45833333333575865</v>
      </c>
      <c r="J307" s="17" t="s">
        <v>914</v>
      </c>
      <c r="L307" s="17" t="s">
        <v>915</v>
      </c>
      <c r="M307" s="17" t="s">
        <v>916</v>
      </c>
      <c r="O307" s="17" t="s">
        <v>917</v>
      </c>
      <c r="P307" s="15"/>
    </row>
    <row r="308" hidden="1">
      <c r="A308" s="13">
        <v>45534.70263210648</v>
      </c>
      <c r="B308" s="14">
        <v>45545.0</v>
      </c>
      <c r="C308" s="15"/>
      <c r="D308" s="16">
        <v>0.41666666666424135</v>
      </c>
      <c r="E308" s="16">
        <v>0.45833333333575865</v>
      </c>
      <c r="F308" s="17" t="s">
        <v>15</v>
      </c>
      <c r="G308" s="17" t="s">
        <v>62</v>
      </c>
      <c r="H308" s="17" t="s">
        <v>520</v>
      </c>
      <c r="I308" s="16">
        <v>0.45833333333575865</v>
      </c>
      <c r="J308" s="17" t="s">
        <v>357</v>
      </c>
      <c r="L308" s="17" t="s">
        <v>918</v>
      </c>
      <c r="M308" s="17" t="s">
        <v>43</v>
      </c>
      <c r="O308" s="17" t="s">
        <v>621</v>
      </c>
      <c r="P308" s="15"/>
    </row>
    <row r="309" hidden="1">
      <c r="A309" s="13">
        <v>45534.31462001157</v>
      </c>
      <c r="B309" s="14">
        <v>45547.0</v>
      </c>
      <c r="C309" s="15"/>
      <c r="D309" s="16">
        <v>0.625</v>
      </c>
      <c r="E309" s="16">
        <v>0.625</v>
      </c>
      <c r="F309" s="17" t="s">
        <v>15</v>
      </c>
      <c r="G309" s="17" t="s">
        <v>62</v>
      </c>
      <c r="H309" s="17" t="s">
        <v>520</v>
      </c>
      <c r="I309" s="16">
        <v>0.625</v>
      </c>
      <c r="J309" s="17" t="s">
        <v>243</v>
      </c>
      <c r="L309" s="17" t="s">
        <v>919</v>
      </c>
      <c r="M309" s="17" t="s">
        <v>43</v>
      </c>
      <c r="N309" s="17" t="s">
        <v>920</v>
      </c>
      <c r="O309" s="17" t="s">
        <v>741</v>
      </c>
      <c r="P309" s="15"/>
    </row>
    <row r="310" hidden="1">
      <c r="A310" s="13">
        <v>45532.6221125</v>
      </c>
      <c r="B310" s="14">
        <v>45548.0</v>
      </c>
      <c r="C310" s="15"/>
      <c r="D310" s="16">
        <v>0.625</v>
      </c>
      <c r="E310" s="16">
        <v>0.625</v>
      </c>
      <c r="F310" s="17" t="s">
        <v>15</v>
      </c>
      <c r="G310" s="17" t="s">
        <v>62</v>
      </c>
      <c r="H310" s="17" t="s">
        <v>921</v>
      </c>
      <c r="I310" s="16">
        <v>0.625</v>
      </c>
      <c r="J310" s="17" t="s">
        <v>922</v>
      </c>
      <c r="L310" s="17" t="s">
        <v>923</v>
      </c>
      <c r="M310" s="17" t="s">
        <v>43</v>
      </c>
      <c r="O310" s="17" t="s">
        <v>513</v>
      </c>
      <c r="P310" s="15"/>
    </row>
    <row r="311" hidden="1">
      <c r="A311" s="123">
        <v>45543.43978450232</v>
      </c>
      <c r="B311" s="124">
        <v>45548.0</v>
      </c>
      <c r="C311" s="125"/>
      <c r="D311" s="62">
        <v>0.5625</v>
      </c>
      <c r="E311" s="62">
        <v>0.6041666666642413</v>
      </c>
      <c r="F311" s="67" t="s">
        <v>15</v>
      </c>
      <c r="G311" s="67" t="s">
        <v>830</v>
      </c>
      <c r="H311" s="67" t="s">
        <v>17</v>
      </c>
      <c r="I311" s="62">
        <v>0.6041666666642413</v>
      </c>
      <c r="J311" s="67" t="s">
        <v>924</v>
      </c>
      <c r="K311" s="68"/>
      <c r="L311" s="67" t="s">
        <v>925</v>
      </c>
      <c r="M311" s="67" t="s">
        <v>926</v>
      </c>
      <c r="N311" s="67" t="s">
        <v>927</v>
      </c>
      <c r="O311" s="67" t="s">
        <v>928</v>
      </c>
      <c r="P311" s="125"/>
      <c r="Q311" s="68"/>
      <c r="R311" s="68"/>
      <c r="S311" s="68"/>
      <c r="T311" s="68"/>
      <c r="U311" s="68"/>
      <c r="V311" s="68"/>
      <c r="W311" s="68"/>
    </row>
    <row r="312" hidden="1">
      <c r="A312" s="123">
        <v>45544.49571553241</v>
      </c>
      <c r="B312" s="126">
        <v>45548.0</v>
      </c>
      <c r="C312" s="125"/>
      <c r="D312" s="62">
        <v>0.41666666666424135</v>
      </c>
      <c r="E312" s="62">
        <v>0.47916666666424135</v>
      </c>
      <c r="F312" s="67" t="s">
        <v>880</v>
      </c>
      <c r="G312" s="67" t="s">
        <v>830</v>
      </c>
      <c r="H312" s="67" t="s">
        <v>342</v>
      </c>
      <c r="I312" s="62">
        <v>0.47916666666424135</v>
      </c>
      <c r="J312" s="67" t="s">
        <v>924</v>
      </c>
      <c r="K312" s="68"/>
      <c r="L312" s="67" t="s">
        <v>929</v>
      </c>
      <c r="M312" s="67" t="s">
        <v>926</v>
      </c>
      <c r="N312" s="67" t="s">
        <v>930</v>
      </c>
      <c r="O312" s="67" t="s">
        <v>928</v>
      </c>
      <c r="P312" s="125"/>
      <c r="Q312" s="68"/>
      <c r="R312" s="68"/>
      <c r="S312" s="68"/>
      <c r="T312" s="68"/>
      <c r="U312" s="68"/>
      <c r="V312" s="68"/>
      <c r="W312" s="68"/>
    </row>
    <row r="313" hidden="1">
      <c r="A313" s="13">
        <v>45534.62572077547</v>
      </c>
      <c r="B313" s="14">
        <v>45551.0</v>
      </c>
      <c r="C313" s="15"/>
      <c r="D313" s="16">
        <v>0.375</v>
      </c>
      <c r="E313" s="16">
        <v>0.625</v>
      </c>
      <c r="F313" s="17" t="s">
        <v>15</v>
      </c>
      <c r="G313" s="17" t="s">
        <v>39</v>
      </c>
      <c r="H313" s="17" t="s">
        <v>487</v>
      </c>
      <c r="I313" s="16">
        <v>0.625</v>
      </c>
      <c r="J313" s="17" t="s">
        <v>931</v>
      </c>
      <c r="L313" s="17" t="s">
        <v>932</v>
      </c>
      <c r="M313" s="17" t="s">
        <v>933</v>
      </c>
      <c r="N313" s="17" t="s">
        <v>934</v>
      </c>
      <c r="O313" s="17" t="s">
        <v>935</v>
      </c>
      <c r="P313" s="15"/>
    </row>
    <row r="314" hidden="1">
      <c r="A314" s="13">
        <v>45541.60589041667</v>
      </c>
      <c r="B314" s="14">
        <v>45553.0</v>
      </c>
      <c r="C314" s="15"/>
      <c r="D314" s="16">
        <v>0.41666666666424135</v>
      </c>
      <c r="E314" s="16">
        <v>0.5</v>
      </c>
      <c r="F314" s="17" t="s">
        <v>15</v>
      </c>
      <c r="G314" s="17" t="s">
        <v>44</v>
      </c>
      <c r="H314" s="17" t="s">
        <v>431</v>
      </c>
      <c r="I314" s="16">
        <v>0.5</v>
      </c>
      <c r="J314" s="17" t="s">
        <v>936</v>
      </c>
      <c r="L314" s="17" t="s">
        <v>937</v>
      </c>
      <c r="M314" s="17" t="s">
        <v>419</v>
      </c>
      <c r="N314" s="17" t="s">
        <v>938</v>
      </c>
      <c r="O314" s="17" t="s">
        <v>939</v>
      </c>
      <c r="P314" s="15"/>
    </row>
    <row r="315" hidden="1">
      <c r="A315" s="13">
        <v>45554.773054062505</v>
      </c>
      <c r="B315" s="122">
        <v>45555.0</v>
      </c>
      <c r="C315" s="15"/>
      <c r="D315" s="16">
        <v>0.5625</v>
      </c>
      <c r="E315" s="16">
        <v>0.625</v>
      </c>
      <c r="F315" s="17" t="s">
        <v>15</v>
      </c>
      <c r="G315" s="17" t="s">
        <v>940</v>
      </c>
      <c r="H315" s="17" t="s">
        <v>323</v>
      </c>
      <c r="I315" s="16">
        <v>0.625</v>
      </c>
      <c r="J315" s="17" t="s">
        <v>941</v>
      </c>
      <c r="L315" s="17" t="s">
        <v>305</v>
      </c>
      <c r="M315" s="17" t="s">
        <v>430</v>
      </c>
      <c r="N315" s="17" t="s">
        <v>305</v>
      </c>
      <c r="O315" s="17" t="s">
        <v>942</v>
      </c>
      <c r="P315" s="15"/>
    </row>
    <row r="316" hidden="1">
      <c r="A316" s="13">
        <v>45554.367993946755</v>
      </c>
      <c r="B316" s="122">
        <v>45558.0</v>
      </c>
      <c r="C316" s="15"/>
      <c r="D316" s="16">
        <v>0.5208333333357587</v>
      </c>
      <c r="E316" s="16">
        <v>0.625</v>
      </c>
      <c r="F316" s="17" t="s">
        <v>76</v>
      </c>
      <c r="G316" s="17" t="s">
        <v>16</v>
      </c>
      <c r="H316" s="17" t="s">
        <v>943</v>
      </c>
      <c r="I316" s="16">
        <v>0.625</v>
      </c>
      <c r="J316" s="17" t="s">
        <v>944</v>
      </c>
      <c r="L316" s="17" t="s">
        <v>945</v>
      </c>
      <c r="M316" s="17" t="s">
        <v>99</v>
      </c>
      <c r="N316" s="17" t="s">
        <v>946</v>
      </c>
      <c r="O316" s="17" t="s">
        <v>947</v>
      </c>
      <c r="P316" s="15"/>
    </row>
    <row r="317" hidden="1">
      <c r="A317" s="13">
        <v>45555.64773834491</v>
      </c>
      <c r="B317" s="122">
        <v>45558.0</v>
      </c>
      <c r="C317" s="15"/>
      <c r="D317" s="16">
        <v>0.33333333333575865</v>
      </c>
      <c r="E317" s="16">
        <v>0.625</v>
      </c>
      <c r="F317" s="17" t="s">
        <v>76</v>
      </c>
      <c r="G317" s="17" t="s">
        <v>22</v>
      </c>
      <c r="H317" s="17" t="s">
        <v>453</v>
      </c>
      <c r="I317" s="16">
        <v>0.625</v>
      </c>
      <c r="J317" s="17" t="s">
        <v>877</v>
      </c>
      <c r="L317" s="17" t="s">
        <v>948</v>
      </c>
      <c r="M317" s="17" t="s">
        <v>813</v>
      </c>
      <c r="N317" s="17" t="s">
        <v>949</v>
      </c>
      <c r="O317" s="17" t="s">
        <v>750</v>
      </c>
      <c r="P317" s="15"/>
    </row>
    <row r="318" hidden="1">
      <c r="A318" s="13">
        <v>45556.52020255787</v>
      </c>
      <c r="B318" s="122">
        <v>45558.0</v>
      </c>
      <c r="C318" s="15"/>
      <c r="D318" s="16">
        <v>0.33333333333575865</v>
      </c>
      <c r="E318" s="16">
        <v>0.75</v>
      </c>
      <c r="F318" s="17" t="s">
        <v>15</v>
      </c>
      <c r="G318" s="17" t="s">
        <v>22</v>
      </c>
      <c r="H318" s="17" t="s">
        <v>138</v>
      </c>
      <c r="I318" s="16">
        <v>0.75</v>
      </c>
      <c r="J318" s="17" t="s">
        <v>877</v>
      </c>
      <c r="L318" s="17" t="s">
        <v>950</v>
      </c>
      <c r="M318" s="17" t="s">
        <v>813</v>
      </c>
      <c r="N318" s="17" t="s">
        <v>951</v>
      </c>
      <c r="O318" s="17" t="s">
        <v>750</v>
      </c>
      <c r="P318" s="15"/>
    </row>
    <row r="319" hidden="1">
      <c r="A319" s="13">
        <v>45548.623030613424</v>
      </c>
      <c r="B319" s="122">
        <v>45559.0</v>
      </c>
      <c r="C319" s="15"/>
      <c r="D319" s="16">
        <v>0.41666666666424135</v>
      </c>
      <c r="E319" s="16">
        <v>0.5208333333357587</v>
      </c>
      <c r="F319" s="17" t="s">
        <v>15</v>
      </c>
      <c r="G319" s="17" t="s">
        <v>62</v>
      </c>
      <c r="H319" s="17" t="s">
        <v>653</v>
      </c>
      <c r="I319" s="16">
        <v>0.5208333333357587</v>
      </c>
      <c r="J319" s="17" t="s">
        <v>952</v>
      </c>
      <c r="L319" s="17" t="s">
        <v>953</v>
      </c>
      <c r="M319" s="17" t="s">
        <v>368</v>
      </c>
      <c r="O319" s="17" t="s">
        <v>410</v>
      </c>
      <c r="P319" s="15"/>
    </row>
    <row r="320" hidden="1">
      <c r="A320" s="13">
        <v>45559.38252402778</v>
      </c>
      <c r="B320" s="122">
        <v>45560.0</v>
      </c>
      <c r="C320" s="15"/>
      <c r="D320" s="16">
        <v>0.5416666666642413</v>
      </c>
      <c r="E320" s="16">
        <v>0.625</v>
      </c>
      <c r="F320" s="17" t="s">
        <v>15</v>
      </c>
      <c r="G320" s="17" t="s">
        <v>44</v>
      </c>
      <c r="H320" s="17" t="s">
        <v>58</v>
      </c>
      <c r="I320" s="16">
        <v>0.625</v>
      </c>
      <c r="J320" s="17" t="s">
        <v>57</v>
      </c>
      <c r="L320" s="17" t="s">
        <v>954</v>
      </c>
      <c r="M320" s="17" t="s">
        <v>955</v>
      </c>
      <c r="N320" s="17" t="s">
        <v>956</v>
      </c>
      <c r="O320" s="17" t="s">
        <v>957</v>
      </c>
      <c r="P320" s="15"/>
    </row>
    <row r="321" hidden="1">
      <c r="A321" s="13">
        <v>45559.38999458333</v>
      </c>
      <c r="B321" s="122">
        <v>45560.0</v>
      </c>
      <c r="C321" s="15"/>
      <c r="D321" s="16">
        <v>0.5416666666642413</v>
      </c>
      <c r="E321" s="16">
        <v>0.125</v>
      </c>
      <c r="F321" s="17" t="s">
        <v>15</v>
      </c>
      <c r="G321" s="17" t="s">
        <v>44</v>
      </c>
      <c r="H321" s="17" t="s">
        <v>958</v>
      </c>
      <c r="I321" s="16">
        <v>0.125</v>
      </c>
      <c r="J321" s="17" t="s">
        <v>57</v>
      </c>
      <c r="L321" s="17" t="s">
        <v>954</v>
      </c>
      <c r="M321" s="17" t="s">
        <v>955</v>
      </c>
      <c r="N321" s="17" t="s">
        <v>959</v>
      </c>
      <c r="O321" s="17" t="s">
        <v>957</v>
      </c>
      <c r="P321" s="15"/>
    </row>
    <row r="322" hidden="1">
      <c r="A322" s="13">
        <v>45559.58920825231</v>
      </c>
      <c r="B322" s="122">
        <v>45560.0</v>
      </c>
      <c r="C322" s="15"/>
      <c r="D322" s="16">
        <v>0.41666666666424135</v>
      </c>
      <c r="E322" s="16">
        <v>0.5208333333357587</v>
      </c>
      <c r="F322" s="17" t="s">
        <v>15</v>
      </c>
      <c r="G322" s="17" t="s">
        <v>62</v>
      </c>
      <c r="H322" s="17" t="s">
        <v>431</v>
      </c>
      <c r="I322" s="16">
        <v>0.5208333333357587</v>
      </c>
      <c r="J322" s="17" t="s">
        <v>654</v>
      </c>
      <c r="L322" s="17" t="s">
        <v>960</v>
      </c>
      <c r="M322" s="17" t="s">
        <v>114</v>
      </c>
      <c r="N322" s="17" t="s">
        <v>233</v>
      </c>
      <c r="O322" s="17" t="s">
        <v>519</v>
      </c>
      <c r="P322" s="15"/>
    </row>
    <row r="323" hidden="1">
      <c r="A323" s="13">
        <v>45554.50229857639</v>
      </c>
      <c r="B323" s="122">
        <v>45561.0</v>
      </c>
      <c r="C323" s="15"/>
      <c r="D323" s="16">
        <v>0.5416666666642413</v>
      </c>
      <c r="E323" s="16">
        <v>0.625</v>
      </c>
      <c r="F323" s="17" t="s">
        <v>15</v>
      </c>
      <c r="G323" s="17" t="s">
        <v>961</v>
      </c>
      <c r="H323" s="17" t="s">
        <v>164</v>
      </c>
      <c r="I323" s="16">
        <v>0.625</v>
      </c>
      <c r="J323" s="17" t="s">
        <v>962</v>
      </c>
      <c r="L323" s="17" t="s">
        <v>963</v>
      </c>
      <c r="M323" s="17" t="s">
        <v>440</v>
      </c>
      <c r="O323" s="17" t="s">
        <v>964</v>
      </c>
      <c r="P323" s="15"/>
    </row>
    <row r="324" hidden="1">
      <c r="A324" s="13">
        <v>45559.74992775463</v>
      </c>
      <c r="B324" s="122">
        <v>45561.0</v>
      </c>
      <c r="C324" s="15"/>
      <c r="D324" s="16">
        <v>0.625</v>
      </c>
      <c r="E324" s="16">
        <v>0.7083333333357587</v>
      </c>
      <c r="F324" s="17" t="s">
        <v>15</v>
      </c>
      <c r="G324" s="17" t="s">
        <v>965</v>
      </c>
      <c r="H324" s="17" t="s">
        <v>259</v>
      </c>
      <c r="I324" s="16">
        <v>0.7083333333357587</v>
      </c>
      <c r="J324" s="17" t="s">
        <v>966</v>
      </c>
      <c r="L324" s="17" t="s">
        <v>967</v>
      </c>
      <c r="M324" s="17" t="s">
        <v>735</v>
      </c>
      <c r="N324" s="17" t="s">
        <v>968</v>
      </c>
      <c r="O324" s="17" t="s">
        <v>969</v>
      </c>
      <c r="P324" s="15"/>
    </row>
    <row r="325" hidden="1">
      <c r="A325" s="13">
        <v>45552.82327407408</v>
      </c>
      <c r="B325" s="122">
        <v>45562.0</v>
      </c>
      <c r="C325" s="15"/>
      <c r="D325" s="16">
        <v>0.5416666666642413</v>
      </c>
      <c r="E325" s="16">
        <v>0.625</v>
      </c>
      <c r="F325" s="17" t="s">
        <v>15</v>
      </c>
      <c r="G325" s="17" t="s">
        <v>44</v>
      </c>
      <c r="H325" s="17" t="s">
        <v>58</v>
      </c>
      <c r="I325" s="16">
        <v>0.625</v>
      </c>
      <c r="J325" s="17" t="s">
        <v>970</v>
      </c>
      <c r="L325" s="17" t="s">
        <v>971</v>
      </c>
      <c r="M325" s="17" t="s">
        <v>109</v>
      </c>
      <c r="N325" s="17" t="s">
        <v>972</v>
      </c>
      <c r="O325" s="17" t="s">
        <v>798</v>
      </c>
      <c r="P325" s="15"/>
    </row>
    <row r="326" hidden="1">
      <c r="A326" s="13">
        <v>45553.73146039352</v>
      </c>
      <c r="B326" s="122">
        <v>45562.0</v>
      </c>
      <c r="C326" s="15"/>
      <c r="D326" s="16">
        <v>0.39583333333575865</v>
      </c>
      <c r="E326" s="16">
        <v>0.47916666666424135</v>
      </c>
      <c r="F326" s="17" t="s">
        <v>15</v>
      </c>
      <c r="G326" s="17" t="s">
        <v>121</v>
      </c>
      <c r="H326" s="17" t="s">
        <v>765</v>
      </c>
      <c r="I326" s="16">
        <v>0.47916666666424135</v>
      </c>
      <c r="J326" s="17" t="s">
        <v>973</v>
      </c>
      <c r="L326" s="17" t="s">
        <v>974</v>
      </c>
      <c r="M326" s="17" t="s">
        <v>975</v>
      </c>
      <c r="O326" s="17" t="s">
        <v>976</v>
      </c>
      <c r="P326" s="15"/>
    </row>
    <row r="327" hidden="1">
      <c r="A327" s="13">
        <v>45558.769137800926</v>
      </c>
      <c r="B327" s="122">
        <v>45562.0</v>
      </c>
      <c r="C327" s="15"/>
      <c r="D327" s="16">
        <v>0.5</v>
      </c>
      <c r="E327" s="16">
        <v>0.625</v>
      </c>
      <c r="F327" s="17" t="s">
        <v>880</v>
      </c>
      <c r="G327" s="17" t="s">
        <v>977</v>
      </c>
      <c r="H327" s="17" t="s">
        <v>323</v>
      </c>
      <c r="I327" s="16">
        <v>0.625</v>
      </c>
      <c r="J327" s="17" t="s">
        <v>978</v>
      </c>
      <c r="L327" s="17" t="s">
        <v>979</v>
      </c>
      <c r="M327" s="17" t="s">
        <v>926</v>
      </c>
      <c r="N327" s="17" t="s">
        <v>980</v>
      </c>
      <c r="O327" s="17" t="s">
        <v>928</v>
      </c>
      <c r="P327" s="15"/>
    </row>
    <row r="328" hidden="1">
      <c r="A328" s="13">
        <v>45559.75261486111</v>
      </c>
      <c r="B328" s="122">
        <v>45562.0</v>
      </c>
      <c r="C328" s="15"/>
      <c r="D328" s="16">
        <v>0.625</v>
      </c>
      <c r="E328" s="16">
        <v>0.7083333333357587</v>
      </c>
      <c r="F328" s="17" t="s">
        <v>15</v>
      </c>
      <c r="G328" s="17" t="s">
        <v>981</v>
      </c>
      <c r="H328" s="17" t="s">
        <v>259</v>
      </c>
      <c r="I328" s="16">
        <v>0.7083333333357587</v>
      </c>
      <c r="J328" s="17" t="s">
        <v>982</v>
      </c>
      <c r="L328" s="17" t="s">
        <v>983</v>
      </c>
      <c r="M328" s="17" t="s">
        <v>735</v>
      </c>
      <c r="N328" s="17" t="s">
        <v>984</v>
      </c>
      <c r="O328" s="17" t="s">
        <v>969</v>
      </c>
      <c r="P328" s="15"/>
    </row>
    <row r="329" hidden="1">
      <c r="A329" s="13">
        <v>45558.48807918982</v>
      </c>
      <c r="B329" s="122">
        <v>45565.0</v>
      </c>
      <c r="C329" s="15"/>
      <c r="D329" s="16">
        <v>0.39583333333575865</v>
      </c>
      <c r="E329" s="16">
        <v>0.5208333333357587</v>
      </c>
      <c r="F329" s="17" t="s">
        <v>15</v>
      </c>
      <c r="G329" s="17" t="s">
        <v>16</v>
      </c>
      <c r="H329" s="17" t="s">
        <v>66</v>
      </c>
      <c r="I329" s="16">
        <v>0.5208333333357587</v>
      </c>
      <c r="J329" s="17" t="s">
        <v>985</v>
      </c>
      <c r="L329" s="17" t="s">
        <v>986</v>
      </c>
      <c r="M329" s="17" t="s">
        <v>309</v>
      </c>
      <c r="N329" s="17" t="s">
        <v>987</v>
      </c>
      <c r="O329" s="17" t="s">
        <v>712</v>
      </c>
      <c r="P329" s="15"/>
    </row>
    <row r="330" hidden="1">
      <c r="A330" s="13">
        <v>45562.46096175926</v>
      </c>
      <c r="B330" s="122">
        <v>45565.0</v>
      </c>
      <c r="C330" s="15"/>
      <c r="D330" s="16">
        <v>0.5208333333357587</v>
      </c>
      <c r="E330" s="16">
        <v>0.625</v>
      </c>
      <c r="F330" s="17" t="s">
        <v>15</v>
      </c>
      <c r="G330" s="17" t="s">
        <v>62</v>
      </c>
      <c r="H330" s="17" t="s">
        <v>23</v>
      </c>
      <c r="I330" s="16">
        <v>0.625</v>
      </c>
      <c r="J330" s="17" t="s">
        <v>988</v>
      </c>
      <c r="L330" s="17" t="s">
        <v>664</v>
      </c>
      <c r="M330" s="17" t="s">
        <v>43</v>
      </c>
      <c r="O330" s="17" t="s">
        <v>989</v>
      </c>
      <c r="P330" s="15"/>
    </row>
    <row r="331" hidden="1">
      <c r="A331" s="13">
        <v>45645.76829118056</v>
      </c>
      <c r="B331" s="122" t="s">
        <v>990</v>
      </c>
      <c r="C331" s="15"/>
      <c r="D331" s="16">
        <v>0.39583333333575865</v>
      </c>
      <c r="E331" s="16">
        <v>0.47916666666424135</v>
      </c>
      <c r="F331" s="17" t="s">
        <v>15</v>
      </c>
      <c r="G331" s="17" t="s">
        <v>121</v>
      </c>
      <c r="H331" s="17" t="s">
        <v>431</v>
      </c>
      <c r="I331" s="16">
        <v>0.47916666666424135</v>
      </c>
      <c r="J331" s="17" t="s">
        <v>991</v>
      </c>
      <c r="L331" s="17" t="s">
        <v>992</v>
      </c>
      <c r="M331" s="17" t="s">
        <v>993</v>
      </c>
      <c r="N331" s="17" t="s">
        <v>349</v>
      </c>
      <c r="O331" s="17" t="s">
        <v>994</v>
      </c>
      <c r="P331" s="15"/>
    </row>
    <row r="332" hidden="1">
      <c r="A332" s="13">
        <v>45559.54271069444</v>
      </c>
      <c r="B332" s="122">
        <v>45566.0</v>
      </c>
      <c r="C332" s="15"/>
      <c r="D332" s="16">
        <v>0.39583333333575865</v>
      </c>
      <c r="E332" s="16">
        <v>0.5208333333357587</v>
      </c>
      <c r="F332" s="17" t="s">
        <v>15</v>
      </c>
      <c r="G332" s="17" t="s">
        <v>977</v>
      </c>
      <c r="H332" s="17" t="s">
        <v>246</v>
      </c>
      <c r="I332" s="16">
        <v>0.5208333333357587</v>
      </c>
      <c r="J332" s="17" t="s">
        <v>995</v>
      </c>
      <c r="L332" s="17" t="s">
        <v>996</v>
      </c>
      <c r="M332" s="17" t="s">
        <v>926</v>
      </c>
      <c r="N332" s="17" t="s">
        <v>997</v>
      </c>
      <c r="O332" s="17" t="s">
        <v>998</v>
      </c>
      <c r="P332" s="15"/>
    </row>
    <row r="333" hidden="1">
      <c r="A333" s="13">
        <v>45561.77166060185</v>
      </c>
      <c r="B333" s="122">
        <v>45566.0</v>
      </c>
      <c r="C333" s="15"/>
      <c r="D333" s="16">
        <v>0.41666666666424135</v>
      </c>
      <c r="E333" s="16">
        <v>0.5208333333357587</v>
      </c>
      <c r="F333" s="17" t="s">
        <v>15</v>
      </c>
      <c r="G333" s="17" t="s">
        <v>62</v>
      </c>
      <c r="H333" s="17" t="s">
        <v>23</v>
      </c>
      <c r="I333" s="16">
        <v>0.5208333333357587</v>
      </c>
      <c r="J333" s="17" t="s">
        <v>988</v>
      </c>
      <c r="L333" s="17" t="s">
        <v>664</v>
      </c>
      <c r="M333" s="17" t="s">
        <v>43</v>
      </c>
      <c r="O333" s="17" t="s">
        <v>513</v>
      </c>
      <c r="P333" s="15"/>
    </row>
    <row r="334" hidden="1">
      <c r="A334" s="13">
        <v>45562.37116292824</v>
      </c>
      <c r="B334" s="122">
        <v>45566.0</v>
      </c>
      <c r="C334" s="15"/>
      <c r="D334" s="16">
        <v>0.41666666666424135</v>
      </c>
      <c r="E334" s="16">
        <v>0.5</v>
      </c>
      <c r="F334" s="17" t="s">
        <v>880</v>
      </c>
      <c r="G334" s="17" t="s">
        <v>238</v>
      </c>
      <c r="H334" s="17" t="s">
        <v>431</v>
      </c>
      <c r="I334" s="16">
        <v>0.5</v>
      </c>
      <c r="J334" s="17" t="s">
        <v>239</v>
      </c>
      <c r="L334" s="17" t="s">
        <v>999</v>
      </c>
      <c r="M334" s="17" t="s">
        <v>457</v>
      </c>
      <c r="N334" s="17" t="s">
        <v>1000</v>
      </c>
      <c r="O334" s="17" t="s">
        <v>455</v>
      </c>
      <c r="P334" s="15"/>
    </row>
    <row r="335" hidden="1">
      <c r="A335" s="13">
        <v>45565.569942256945</v>
      </c>
      <c r="B335" s="122">
        <v>45568.0</v>
      </c>
      <c r="C335" s="15"/>
      <c r="D335" s="16">
        <v>0.33333333333575865</v>
      </c>
      <c r="E335" s="16">
        <v>0.625</v>
      </c>
      <c r="F335" s="17" t="s">
        <v>15</v>
      </c>
      <c r="G335" s="17" t="s">
        <v>121</v>
      </c>
      <c r="H335" s="17" t="s">
        <v>487</v>
      </c>
      <c r="I335" s="16">
        <v>0.625</v>
      </c>
      <c r="J335" s="17" t="s">
        <v>896</v>
      </c>
      <c r="L335" s="17" t="s">
        <v>1001</v>
      </c>
      <c r="M335" s="17" t="s">
        <v>131</v>
      </c>
      <c r="O335" s="17" t="s">
        <v>503</v>
      </c>
      <c r="P335" s="15"/>
    </row>
    <row r="336" hidden="1">
      <c r="A336" s="13">
        <v>45565.57842063658</v>
      </c>
      <c r="B336" s="122">
        <v>45568.0</v>
      </c>
      <c r="C336" s="15"/>
      <c r="D336" s="16">
        <v>0.41666666666424135</v>
      </c>
      <c r="E336" s="16">
        <v>0.0</v>
      </c>
      <c r="F336" s="17" t="s">
        <v>888</v>
      </c>
      <c r="G336" s="17" t="s">
        <v>121</v>
      </c>
      <c r="H336" s="17" t="s">
        <v>626</v>
      </c>
      <c r="I336" s="16">
        <v>0.0</v>
      </c>
      <c r="J336" s="17" t="s">
        <v>54</v>
      </c>
      <c r="L336" s="17" t="s">
        <v>1002</v>
      </c>
      <c r="M336" s="17" t="s">
        <v>131</v>
      </c>
      <c r="O336" s="17" t="s">
        <v>503</v>
      </c>
      <c r="P336" s="15"/>
    </row>
    <row r="337" hidden="1">
      <c r="A337" s="13">
        <v>45566.52346521991</v>
      </c>
      <c r="B337" s="122">
        <v>45568.0</v>
      </c>
      <c r="C337" s="15"/>
      <c r="D337" s="16">
        <v>0.5208333333357587</v>
      </c>
      <c r="E337" s="16">
        <v>0.625</v>
      </c>
      <c r="F337" s="17" t="s">
        <v>15</v>
      </c>
      <c r="G337" s="17" t="s">
        <v>16</v>
      </c>
      <c r="H337" s="17" t="s">
        <v>122</v>
      </c>
      <c r="I337" s="16">
        <v>0.625</v>
      </c>
      <c r="J337" s="17" t="s">
        <v>1003</v>
      </c>
      <c r="L337" s="17" t="s">
        <v>1004</v>
      </c>
      <c r="M337" s="17" t="s">
        <v>20</v>
      </c>
      <c r="N337" s="17" t="s">
        <v>1005</v>
      </c>
      <c r="O337" s="17" t="s">
        <v>1006</v>
      </c>
      <c r="P337" s="15"/>
    </row>
    <row r="338" hidden="1">
      <c r="A338" s="13">
        <v>45559.533892430554</v>
      </c>
      <c r="B338" s="122">
        <v>45569.0</v>
      </c>
      <c r="C338" s="15"/>
      <c r="D338" s="16">
        <v>0.41666666666424135</v>
      </c>
      <c r="E338" s="16">
        <v>0.625</v>
      </c>
      <c r="F338" s="17" t="s">
        <v>15</v>
      </c>
      <c r="G338" s="17" t="s">
        <v>1007</v>
      </c>
      <c r="H338" s="17" t="s">
        <v>172</v>
      </c>
      <c r="I338" s="16">
        <v>0.625</v>
      </c>
      <c r="J338" s="17" t="s">
        <v>1008</v>
      </c>
      <c r="L338" s="17" t="s">
        <v>1009</v>
      </c>
      <c r="M338" s="17" t="s">
        <v>1010</v>
      </c>
      <c r="N338" s="17" t="s">
        <v>310</v>
      </c>
      <c r="O338" s="17" t="s">
        <v>1011</v>
      </c>
      <c r="P338" s="15"/>
    </row>
    <row r="339" hidden="1">
      <c r="A339" s="123">
        <v>45565.56915070602</v>
      </c>
      <c r="B339" s="126">
        <v>45569.0</v>
      </c>
      <c r="C339" s="125"/>
      <c r="D339" s="62">
        <v>0.33333333333575865</v>
      </c>
      <c r="E339" s="62">
        <v>0.625</v>
      </c>
      <c r="F339" s="67" t="s">
        <v>15</v>
      </c>
      <c r="G339" s="67" t="s">
        <v>121</v>
      </c>
      <c r="H339" s="67" t="s">
        <v>487</v>
      </c>
      <c r="I339" s="62">
        <v>0.625</v>
      </c>
      <c r="J339" s="67" t="s">
        <v>896</v>
      </c>
      <c r="K339" s="68"/>
      <c r="L339" s="67" t="s">
        <v>1001</v>
      </c>
      <c r="M339" s="67" t="s">
        <v>131</v>
      </c>
      <c r="N339" s="68"/>
      <c r="O339" s="67" t="s">
        <v>503</v>
      </c>
      <c r="P339" s="125"/>
      <c r="Q339" s="68"/>
      <c r="R339" s="68"/>
      <c r="S339" s="68"/>
      <c r="T339" s="68"/>
      <c r="U339" s="68"/>
      <c r="V339" s="68"/>
      <c r="W339" s="68"/>
    </row>
    <row r="340" hidden="1">
      <c r="A340" s="123">
        <v>45565.57925222222</v>
      </c>
      <c r="B340" s="126">
        <v>45569.0</v>
      </c>
      <c r="C340" s="125"/>
      <c r="D340" s="62">
        <v>0.41666666666424135</v>
      </c>
      <c r="E340" s="62">
        <v>0.0</v>
      </c>
      <c r="F340" s="67" t="s">
        <v>888</v>
      </c>
      <c r="G340" s="67" t="s">
        <v>121</v>
      </c>
      <c r="H340" s="67" t="s">
        <v>167</v>
      </c>
      <c r="I340" s="62">
        <v>0.0</v>
      </c>
      <c r="J340" s="67" t="s">
        <v>54</v>
      </c>
      <c r="K340" s="68"/>
      <c r="L340" s="67" t="s">
        <v>168</v>
      </c>
      <c r="M340" s="67" t="s">
        <v>131</v>
      </c>
      <c r="N340" s="68"/>
      <c r="O340" s="67" t="s">
        <v>503</v>
      </c>
      <c r="P340" s="125"/>
      <c r="Q340" s="68"/>
      <c r="R340" s="68"/>
      <c r="S340" s="68"/>
      <c r="T340" s="68"/>
      <c r="U340" s="68"/>
      <c r="V340" s="68"/>
      <c r="W340" s="68"/>
    </row>
    <row r="341" hidden="1">
      <c r="A341" s="13">
        <v>45565.65645949074</v>
      </c>
      <c r="B341" s="122">
        <v>45569.0</v>
      </c>
      <c r="C341" s="15"/>
      <c r="D341" s="16">
        <v>0.375</v>
      </c>
      <c r="E341" s="16">
        <v>0.5</v>
      </c>
      <c r="F341" s="17" t="s">
        <v>15</v>
      </c>
      <c r="G341" s="17" t="s">
        <v>44</v>
      </c>
      <c r="H341" s="17" t="s">
        <v>653</v>
      </c>
      <c r="I341" s="16">
        <v>0.5</v>
      </c>
      <c r="J341" s="17" t="s">
        <v>1012</v>
      </c>
      <c r="L341" s="17" t="s">
        <v>1013</v>
      </c>
      <c r="M341" s="17" t="s">
        <v>109</v>
      </c>
      <c r="O341" s="17" t="s">
        <v>798</v>
      </c>
      <c r="P341" s="15"/>
    </row>
    <row r="342" hidden="1">
      <c r="A342" s="13">
        <v>45566.78233378472</v>
      </c>
      <c r="B342" s="122">
        <v>45569.0</v>
      </c>
      <c r="C342" s="15"/>
      <c r="D342" s="16">
        <v>0.5034722222189885</v>
      </c>
      <c r="E342" s="16">
        <v>0.6180555555547471</v>
      </c>
      <c r="F342" s="17" t="s">
        <v>15</v>
      </c>
      <c r="G342" s="17" t="s">
        <v>44</v>
      </c>
      <c r="H342" s="17" t="s">
        <v>58</v>
      </c>
      <c r="I342" s="16">
        <v>0.6180555555547471</v>
      </c>
      <c r="J342" s="17" t="s">
        <v>1014</v>
      </c>
      <c r="L342" s="17" t="s">
        <v>1015</v>
      </c>
      <c r="M342" s="17" t="s">
        <v>109</v>
      </c>
      <c r="O342" s="17" t="s">
        <v>798</v>
      </c>
      <c r="P342" s="15"/>
    </row>
    <row r="343" hidden="1">
      <c r="A343" s="13">
        <v>45548.58942822917</v>
      </c>
      <c r="B343" s="122">
        <v>45572.0</v>
      </c>
      <c r="C343" s="15"/>
      <c r="D343" s="16">
        <v>0.35416666666424135</v>
      </c>
      <c r="E343" s="16">
        <v>0.47916666666424135</v>
      </c>
      <c r="F343" s="17" t="s">
        <v>15</v>
      </c>
      <c r="G343" s="17" t="s">
        <v>39</v>
      </c>
      <c r="H343" s="17" t="s">
        <v>23</v>
      </c>
      <c r="I343" s="16">
        <v>0.47916666666424135</v>
      </c>
      <c r="J343" s="17" t="s">
        <v>1016</v>
      </c>
      <c r="L343" s="17" t="s">
        <v>1017</v>
      </c>
      <c r="M343" s="17" t="s">
        <v>56</v>
      </c>
      <c r="O343" s="17" t="s">
        <v>1018</v>
      </c>
      <c r="P343" s="15"/>
    </row>
    <row r="344" hidden="1">
      <c r="A344" s="123">
        <v>45565.48588702547</v>
      </c>
      <c r="B344" s="126">
        <v>45572.0</v>
      </c>
      <c r="C344" s="125"/>
      <c r="D344" s="62">
        <v>0.35416666666424135</v>
      </c>
      <c r="E344" s="62">
        <v>0.04166666666424135</v>
      </c>
      <c r="F344" s="67" t="s">
        <v>15</v>
      </c>
      <c r="G344" s="67" t="s">
        <v>1019</v>
      </c>
      <c r="H344" s="67" t="s">
        <v>1020</v>
      </c>
      <c r="I344" s="62">
        <v>0.04166666666424135</v>
      </c>
      <c r="J344" s="67" t="s">
        <v>1021</v>
      </c>
      <c r="K344" s="68"/>
      <c r="L344" s="67" t="s">
        <v>233</v>
      </c>
      <c r="M344" s="67" t="s">
        <v>1022</v>
      </c>
      <c r="N344" s="68"/>
      <c r="O344" s="67" t="s">
        <v>1023</v>
      </c>
      <c r="P344" s="125"/>
      <c r="Q344" s="68"/>
      <c r="R344" s="68"/>
      <c r="S344" s="68"/>
      <c r="T344" s="68"/>
      <c r="U344" s="68"/>
      <c r="V344" s="68"/>
      <c r="W344" s="68"/>
    </row>
    <row r="345" hidden="1">
      <c r="A345" s="13">
        <v>45565.57059934028</v>
      </c>
      <c r="B345" s="122">
        <v>45572.0</v>
      </c>
      <c r="C345" s="15"/>
      <c r="D345" s="16">
        <v>0.33333333333575865</v>
      </c>
      <c r="E345" s="16">
        <v>0.625</v>
      </c>
      <c r="F345" s="17" t="s">
        <v>15</v>
      </c>
      <c r="G345" s="17" t="s">
        <v>121</v>
      </c>
      <c r="H345" s="17" t="s">
        <v>487</v>
      </c>
      <c r="I345" s="16">
        <v>0.625</v>
      </c>
      <c r="J345" s="17" t="s">
        <v>896</v>
      </c>
      <c r="L345" s="17" t="s">
        <v>1001</v>
      </c>
      <c r="M345" s="17" t="s">
        <v>131</v>
      </c>
      <c r="O345" s="17" t="s">
        <v>503</v>
      </c>
      <c r="P345" s="15"/>
    </row>
    <row r="346" hidden="1">
      <c r="A346" s="13">
        <v>45567.88191240741</v>
      </c>
      <c r="B346" s="122">
        <v>45572.0</v>
      </c>
      <c r="C346" s="15"/>
      <c r="D346" s="16">
        <v>0.33333333333575865</v>
      </c>
      <c r="E346" s="16">
        <v>0.7916666666642413</v>
      </c>
      <c r="F346" s="17" t="s">
        <v>15</v>
      </c>
      <c r="G346" s="17" t="s">
        <v>22</v>
      </c>
      <c r="H346" s="17" t="s">
        <v>653</v>
      </c>
      <c r="I346" s="16">
        <v>0.7916666666642413</v>
      </c>
      <c r="J346" s="17" t="s">
        <v>1024</v>
      </c>
      <c r="L346" s="17" t="s">
        <v>1025</v>
      </c>
      <c r="M346" s="17" t="s">
        <v>813</v>
      </c>
      <c r="N346" s="17" t="s">
        <v>1026</v>
      </c>
      <c r="O346" s="17" t="s">
        <v>750</v>
      </c>
      <c r="P346" s="15"/>
    </row>
    <row r="347" hidden="1">
      <c r="A347" s="127">
        <v>45559.537404166666</v>
      </c>
      <c r="B347" s="128">
        <v>45573.0</v>
      </c>
      <c r="C347" s="129"/>
      <c r="D347" s="130">
        <v>0.41666666666424135</v>
      </c>
      <c r="E347" s="130">
        <v>0.5</v>
      </c>
      <c r="F347" s="131" t="s">
        <v>15</v>
      </c>
      <c r="G347" s="131" t="s">
        <v>62</v>
      </c>
      <c r="H347" s="131" t="s">
        <v>66</v>
      </c>
      <c r="I347" s="130">
        <v>0.5</v>
      </c>
      <c r="J347" s="131" t="s">
        <v>1027</v>
      </c>
      <c r="K347" s="132"/>
      <c r="L347" s="131" t="s">
        <v>1028</v>
      </c>
      <c r="M347" s="131" t="s">
        <v>43</v>
      </c>
      <c r="N347" s="132"/>
      <c r="O347" s="131" t="s">
        <v>621</v>
      </c>
      <c r="P347" s="129"/>
      <c r="Q347" s="132"/>
      <c r="R347" s="132"/>
      <c r="S347" s="132"/>
      <c r="T347" s="132"/>
      <c r="U347" s="132"/>
      <c r="V347" s="132"/>
      <c r="W347" s="132"/>
    </row>
    <row r="348" hidden="1">
      <c r="A348" s="127">
        <v>45565.57140914352</v>
      </c>
      <c r="B348" s="128">
        <v>45573.0</v>
      </c>
      <c r="C348" s="129"/>
      <c r="D348" s="130">
        <v>0.33333333333575865</v>
      </c>
      <c r="E348" s="130">
        <v>0.625</v>
      </c>
      <c r="F348" s="131" t="s">
        <v>15</v>
      </c>
      <c r="G348" s="131" t="s">
        <v>121</v>
      </c>
      <c r="H348" s="131" t="s">
        <v>765</v>
      </c>
      <c r="I348" s="130">
        <v>0.625</v>
      </c>
      <c r="J348" s="131" t="s">
        <v>896</v>
      </c>
      <c r="K348" s="132"/>
      <c r="L348" s="131" t="s">
        <v>1001</v>
      </c>
      <c r="M348" s="131" t="s">
        <v>131</v>
      </c>
      <c r="N348" s="132"/>
      <c r="O348" s="131" t="s">
        <v>503</v>
      </c>
      <c r="P348" s="129"/>
      <c r="Q348" s="132"/>
      <c r="R348" s="132"/>
      <c r="S348" s="132"/>
      <c r="T348" s="132"/>
      <c r="U348" s="132"/>
      <c r="V348" s="132"/>
      <c r="W348" s="132"/>
    </row>
    <row r="349" hidden="1">
      <c r="A349" s="127">
        <v>45566.62510693287</v>
      </c>
      <c r="B349" s="128">
        <v>45573.0</v>
      </c>
      <c r="C349" s="129"/>
      <c r="D349" s="130">
        <v>0.41666666666424135</v>
      </c>
      <c r="E349" s="130">
        <v>0.5208333333357587</v>
      </c>
      <c r="F349" s="131" t="s">
        <v>15</v>
      </c>
      <c r="G349" s="131" t="s">
        <v>652</v>
      </c>
      <c r="H349" s="131" t="s">
        <v>653</v>
      </c>
      <c r="I349" s="130">
        <v>0.5208333333357587</v>
      </c>
      <c r="J349" s="131" t="s">
        <v>133</v>
      </c>
      <c r="K349" s="132"/>
      <c r="L349" s="131" t="s">
        <v>1029</v>
      </c>
      <c r="M349" s="131" t="s">
        <v>241</v>
      </c>
      <c r="N349" s="132"/>
      <c r="O349" s="131" t="s">
        <v>1030</v>
      </c>
      <c r="P349" s="129"/>
      <c r="Q349" s="132"/>
      <c r="R349" s="132"/>
      <c r="S349" s="132"/>
      <c r="T349" s="132"/>
      <c r="U349" s="132"/>
      <c r="V349" s="132"/>
      <c r="W349" s="132"/>
    </row>
    <row r="350" hidden="1">
      <c r="A350" s="133">
        <v>45562.55756693287</v>
      </c>
      <c r="B350" s="134">
        <v>45574.0</v>
      </c>
      <c r="C350" s="135"/>
      <c r="D350" s="136">
        <v>0.41666666666424135</v>
      </c>
      <c r="E350" s="136">
        <v>0.625</v>
      </c>
      <c r="F350" s="137" t="s">
        <v>15</v>
      </c>
      <c r="G350" s="137" t="s">
        <v>62</v>
      </c>
      <c r="H350" s="137" t="s">
        <v>23</v>
      </c>
      <c r="I350" s="136">
        <v>0.625</v>
      </c>
      <c r="J350" s="137" t="s">
        <v>1031</v>
      </c>
      <c r="K350" s="138"/>
      <c r="L350" s="137" t="s">
        <v>414</v>
      </c>
      <c r="M350" s="137" t="s">
        <v>43</v>
      </c>
      <c r="N350" s="138"/>
      <c r="O350" s="137" t="s">
        <v>621</v>
      </c>
      <c r="P350" s="135"/>
      <c r="Q350" s="138"/>
      <c r="R350" s="138"/>
      <c r="S350" s="138"/>
      <c r="T350" s="138"/>
      <c r="U350" s="138"/>
      <c r="V350" s="138"/>
      <c r="W350" s="138"/>
    </row>
    <row r="351" hidden="1">
      <c r="A351" s="133">
        <v>45565.57205715278</v>
      </c>
      <c r="B351" s="134">
        <v>45574.0</v>
      </c>
      <c r="C351" s="135"/>
      <c r="D351" s="136">
        <v>0.33333333333575865</v>
      </c>
      <c r="E351" s="136">
        <v>0.625</v>
      </c>
      <c r="F351" s="137" t="s">
        <v>15</v>
      </c>
      <c r="G351" s="137" t="s">
        <v>121</v>
      </c>
      <c r="H351" s="137" t="s">
        <v>487</v>
      </c>
      <c r="I351" s="136">
        <v>0.625</v>
      </c>
      <c r="J351" s="137" t="s">
        <v>896</v>
      </c>
      <c r="K351" s="138"/>
      <c r="L351" s="137" t="s">
        <v>1001</v>
      </c>
      <c r="M351" s="137" t="s">
        <v>131</v>
      </c>
      <c r="N351" s="138"/>
      <c r="O351" s="137" t="s">
        <v>503</v>
      </c>
      <c r="P351" s="135"/>
      <c r="Q351" s="138"/>
      <c r="R351" s="138"/>
      <c r="S351" s="138"/>
      <c r="T351" s="138"/>
      <c r="U351" s="138"/>
      <c r="V351" s="138"/>
      <c r="W351" s="138"/>
    </row>
    <row r="352" hidden="1">
      <c r="A352" s="133">
        <v>45565.572908738424</v>
      </c>
      <c r="B352" s="134">
        <v>45574.0</v>
      </c>
      <c r="C352" s="135"/>
      <c r="D352" s="136">
        <v>0.33333333333575865</v>
      </c>
      <c r="E352" s="136">
        <v>0.625</v>
      </c>
      <c r="F352" s="137" t="s">
        <v>15</v>
      </c>
      <c r="G352" s="137" t="s">
        <v>121</v>
      </c>
      <c r="H352" s="137" t="s">
        <v>487</v>
      </c>
      <c r="I352" s="136">
        <v>0.625</v>
      </c>
      <c r="J352" s="137" t="s">
        <v>896</v>
      </c>
      <c r="K352" s="138"/>
      <c r="L352" s="137" t="s">
        <v>1001</v>
      </c>
      <c r="M352" s="137" t="s">
        <v>131</v>
      </c>
      <c r="N352" s="138"/>
      <c r="O352" s="137" t="s">
        <v>503</v>
      </c>
      <c r="P352" s="135"/>
      <c r="Q352" s="138"/>
      <c r="R352" s="138"/>
      <c r="S352" s="138"/>
      <c r="T352" s="138"/>
      <c r="U352" s="138"/>
      <c r="V352" s="138"/>
      <c r="W352" s="138"/>
    </row>
    <row r="353" hidden="1">
      <c r="A353" s="133">
        <v>45565.876182569446</v>
      </c>
      <c r="B353" s="134">
        <v>45574.0</v>
      </c>
      <c r="C353" s="135"/>
      <c r="D353" s="136">
        <v>0.35416666666424135</v>
      </c>
      <c r="E353" s="136">
        <v>0.125</v>
      </c>
      <c r="F353" s="137" t="s">
        <v>15</v>
      </c>
      <c r="G353" s="137" t="s">
        <v>1032</v>
      </c>
      <c r="H353" s="137" t="s">
        <v>427</v>
      </c>
      <c r="I353" s="136">
        <v>0.125</v>
      </c>
      <c r="J353" s="137" t="s">
        <v>1033</v>
      </c>
      <c r="K353" s="138"/>
      <c r="L353" s="137" t="s">
        <v>305</v>
      </c>
      <c r="M353" s="137" t="s">
        <v>1022</v>
      </c>
      <c r="N353" s="137" t="s">
        <v>1034</v>
      </c>
      <c r="O353" s="137" t="s">
        <v>1023</v>
      </c>
      <c r="P353" s="135"/>
      <c r="Q353" s="138"/>
      <c r="R353" s="138"/>
      <c r="S353" s="138"/>
      <c r="T353" s="138"/>
      <c r="U353" s="138"/>
      <c r="V353" s="138"/>
      <c r="W353" s="138"/>
    </row>
    <row r="354" hidden="1">
      <c r="A354" s="133">
        <v>45568.33416721065</v>
      </c>
      <c r="B354" s="134">
        <v>45574.0</v>
      </c>
      <c r="C354" s="135"/>
      <c r="D354" s="136">
        <v>0.5416666666642413</v>
      </c>
      <c r="E354" s="136">
        <v>0.125</v>
      </c>
      <c r="F354" s="137" t="s">
        <v>15</v>
      </c>
      <c r="G354" s="137" t="s">
        <v>33</v>
      </c>
      <c r="H354" s="137" t="s">
        <v>427</v>
      </c>
      <c r="I354" s="136">
        <v>0.125</v>
      </c>
      <c r="J354" s="137" t="s">
        <v>1035</v>
      </c>
      <c r="K354" s="138"/>
      <c r="L354" s="137" t="s">
        <v>441</v>
      </c>
      <c r="M354" s="137" t="s">
        <v>430</v>
      </c>
      <c r="N354" s="137" t="s">
        <v>305</v>
      </c>
      <c r="O354" s="137" t="s">
        <v>1036</v>
      </c>
      <c r="P354" s="135"/>
      <c r="Q354" s="138"/>
      <c r="R354" s="138"/>
      <c r="S354" s="138"/>
      <c r="T354" s="138"/>
      <c r="U354" s="138"/>
      <c r="V354" s="138"/>
      <c r="W354" s="138"/>
    </row>
    <row r="355" hidden="1">
      <c r="A355" s="139"/>
      <c r="B355" s="140">
        <v>45575.0</v>
      </c>
      <c r="C355" s="141"/>
      <c r="D355" s="142">
        <v>0.35416666666424135</v>
      </c>
      <c r="E355" s="142">
        <v>0.4583333333333333</v>
      </c>
      <c r="F355" s="143" t="s">
        <v>15</v>
      </c>
      <c r="G355" s="143" t="s">
        <v>121</v>
      </c>
      <c r="H355" s="143" t="s">
        <v>627</v>
      </c>
      <c r="I355" s="142">
        <v>0.4583333333333333</v>
      </c>
      <c r="J355" s="143" t="s">
        <v>1037</v>
      </c>
      <c r="K355" s="144"/>
      <c r="L355" s="143" t="s">
        <v>1038</v>
      </c>
      <c r="M355" s="144"/>
      <c r="N355" s="144"/>
      <c r="O355" s="143" t="s">
        <v>1039</v>
      </c>
      <c r="P355" s="141"/>
      <c r="Q355" s="144"/>
      <c r="R355" s="144"/>
      <c r="S355" s="144"/>
      <c r="T355" s="144"/>
      <c r="U355" s="144"/>
      <c r="V355" s="144"/>
      <c r="W355" s="144"/>
    </row>
    <row r="356" hidden="1">
      <c r="A356" s="13">
        <v>45566.48442305556</v>
      </c>
      <c r="B356" s="122">
        <v>45575.0</v>
      </c>
      <c r="C356" s="15"/>
      <c r="D356" s="16">
        <v>0.35416666666424135</v>
      </c>
      <c r="E356" s="16">
        <v>0.625</v>
      </c>
      <c r="F356" s="17" t="s">
        <v>15</v>
      </c>
      <c r="G356" s="17" t="s">
        <v>121</v>
      </c>
      <c r="H356" s="17" t="s">
        <v>627</v>
      </c>
      <c r="I356" s="16">
        <v>0.625</v>
      </c>
      <c r="J356" s="17" t="s">
        <v>1040</v>
      </c>
      <c r="L356" s="17" t="s">
        <v>1041</v>
      </c>
      <c r="M356" s="17" t="s">
        <v>1042</v>
      </c>
      <c r="N356" s="17" t="s">
        <v>1043</v>
      </c>
      <c r="O356" s="17" t="s">
        <v>1039</v>
      </c>
      <c r="P356" s="15"/>
    </row>
    <row r="357" hidden="1">
      <c r="A357" s="13">
        <v>45566.71712836805</v>
      </c>
      <c r="B357" s="122">
        <v>45575.0</v>
      </c>
      <c r="C357" s="15"/>
      <c r="D357" s="16">
        <v>0.5416666666642413</v>
      </c>
      <c r="E357" s="16">
        <v>0.625</v>
      </c>
      <c r="F357" s="17" t="s">
        <v>15</v>
      </c>
      <c r="G357" s="17" t="s">
        <v>33</v>
      </c>
      <c r="H357" s="17" t="s">
        <v>323</v>
      </c>
      <c r="I357" s="16">
        <v>0.625</v>
      </c>
      <c r="J357" s="17" t="s">
        <v>1044</v>
      </c>
      <c r="L357" s="17" t="s">
        <v>305</v>
      </c>
      <c r="M357" s="17" t="s">
        <v>1045</v>
      </c>
      <c r="N357" s="17" t="s">
        <v>1046</v>
      </c>
      <c r="O357" s="17" t="s">
        <v>1047</v>
      </c>
      <c r="P357" s="15"/>
    </row>
    <row r="358" hidden="1">
      <c r="A358" s="13">
        <v>45574.78249484954</v>
      </c>
      <c r="B358" s="122">
        <v>45575.0</v>
      </c>
      <c r="C358" s="15"/>
      <c r="D358" s="16">
        <v>0.375</v>
      </c>
      <c r="E358" s="16">
        <v>0.45833333333575865</v>
      </c>
      <c r="F358" s="17" t="s">
        <v>15</v>
      </c>
      <c r="G358" s="17" t="s">
        <v>121</v>
      </c>
      <c r="H358" s="17" t="s">
        <v>1048</v>
      </c>
      <c r="I358" s="16">
        <v>0.45833333333575865</v>
      </c>
      <c r="J358" s="17" t="s">
        <v>57</v>
      </c>
      <c r="L358" s="17" t="s">
        <v>1049</v>
      </c>
      <c r="M358" s="17" t="s">
        <v>131</v>
      </c>
      <c r="O358" s="17" t="s">
        <v>503</v>
      </c>
      <c r="P358" s="15"/>
    </row>
    <row r="359" hidden="1">
      <c r="A359" s="13">
        <v>45572.416506724534</v>
      </c>
      <c r="B359" s="122">
        <v>45576.0</v>
      </c>
      <c r="C359" s="15"/>
      <c r="D359" s="16">
        <v>0.33333333333575865</v>
      </c>
      <c r="E359" s="16">
        <v>0.5208333333357587</v>
      </c>
      <c r="F359" s="17" t="s">
        <v>15</v>
      </c>
      <c r="G359" s="17" t="s">
        <v>1050</v>
      </c>
      <c r="H359" s="17" t="s">
        <v>17</v>
      </c>
      <c r="I359" s="16">
        <v>0.5208333333357587</v>
      </c>
      <c r="J359" s="17" t="s">
        <v>1051</v>
      </c>
      <c r="L359" s="17" t="s">
        <v>1052</v>
      </c>
      <c r="M359" s="17" t="s">
        <v>833</v>
      </c>
      <c r="O359" s="17" t="s">
        <v>1053</v>
      </c>
      <c r="P359" s="15"/>
    </row>
    <row r="360" hidden="1">
      <c r="A360" s="13">
        <v>45565.57360396991</v>
      </c>
      <c r="B360" s="122">
        <v>45579.0</v>
      </c>
      <c r="C360" s="15"/>
      <c r="D360" s="16">
        <v>0.33333333333575865</v>
      </c>
      <c r="E360" s="16">
        <v>0.125</v>
      </c>
      <c r="F360" s="17" t="s">
        <v>15</v>
      </c>
      <c r="G360" s="17" t="s">
        <v>121</v>
      </c>
      <c r="H360" s="17" t="s">
        <v>487</v>
      </c>
      <c r="I360" s="16">
        <v>0.125</v>
      </c>
      <c r="J360" s="17" t="s">
        <v>896</v>
      </c>
      <c r="L360" s="17" t="s">
        <v>1001</v>
      </c>
      <c r="M360" s="17" t="s">
        <v>131</v>
      </c>
      <c r="O360" s="17" t="s">
        <v>503</v>
      </c>
      <c r="P360" s="15"/>
    </row>
    <row r="361" hidden="1">
      <c r="A361" s="13">
        <v>45566.81071380787</v>
      </c>
      <c r="B361" s="122">
        <v>45579.0</v>
      </c>
      <c r="C361" s="15"/>
      <c r="D361" s="16">
        <v>0.5</v>
      </c>
      <c r="E361" s="16">
        <v>0.625</v>
      </c>
      <c r="F361" s="17" t="s">
        <v>15</v>
      </c>
      <c r="G361" s="17" t="s">
        <v>33</v>
      </c>
      <c r="H361" s="17" t="s">
        <v>1054</v>
      </c>
      <c r="I361" s="16">
        <v>0.625</v>
      </c>
      <c r="J361" s="17" t="s">
        <v>1055</v>
      </c>
      <c r="L361" s="17" t="s">
        <v>1056</v>
      </c>
      <c r="M361" s="17" t="s">
        <v>1045</v>
      </c>
      <c r="N361" s="17" t="s">
        <v>1057</v>
      </c>
      <c r="O361" s="17" t="s">
        <v>1058</v>
      </c>
      <c r="P361" s="15"/>
    </row>
    <row r="362" hidden="1">
      <c r="A362" s="13">
        <v>45572.35818581018</v>
      </c>
      <c r="B362" s="122">
        <v>45579.0</v>
      </c>
      <c r="C362" s="15"/>
      <c r="D362" s="16">
        <v>0.375</v>
      </c>
      <c r="E362" s="16">
        <v>0.625</v>
      </c>
      <c r="F362" s="17" t="s">
        <v>888</v>
      </c>
      <c r="G362" s="17" t="s">
        <v>121</v>
      </c>
      <c r="H362" s="17" t="s">
        <v>415</v>
      </c>
      <c r="I362" s="16">
        <v>0.625</v>
      </c>
      <c r="J362" s="17" t="s">
        <v>1059</v>
      </c>
      <c r="L362" s="17" t="s">
        <v>1060</v>
      </c>
      <c r="M362" s="17" t="s">
        <v>1061</v>
      </c>
      <c r="N362" s="17" t="s">
        <v>1062</v>
      </c>
      <c r="O362" s="17" t="s">
        <v>1063</v>
      </c>
      <c r="P362" s="15"/>
    </row>
    <row r="363" hidden="1">
      <c r="A363" s="13">
        <v>45572.36126585648</v>
      </c>
      <c r="B363" s="122">
        <v>45579.0</v>
      </c>
      <c r="C363" s="15"/>
      <c r="D363" s="16">
        <v>0.375</v>
      </c>
      <c r="E363" s="16">
        <v>0.125</v>
      </c>
      <c r="F363" s="17" t="s">
        <v>880</v>
      </c>
      <c r="G363" s="17" t="s">
        <v>121</v>
      </c>
      <c r="H363" s="17" t="s">
        <v>267</v>
      </c>
      <c r="I363" s="16">
        <v>0.125</v>
      </c>
      <c r="J363" s="17" t="s">
        <v>1064</v>
      </c>
      <c r="L363" s="17" t="s">
        <v>1065</v>
      </c>
      <c r="M363" s="17" t="s">
        <v>1061</v>
      </c>
      <c r="N363" s="17" t="s">
        <v>1066</v>
      </c>
      <c r="O363" s="17" t="s">
        <v>1067</v>
      </c>
      <c r="P363" s="15"/>
    </row>
    <row r="364" hidden="1">
      <c r="A364" s="13">
        <v>45578.463559861106</v>
      </c>
      <c r="B364" s="122">
        <v>45579.0</v>
      </c>
      <c r="C364" s="15"/>
      <c r="D364" s="16">
        <v>0.33333333333575865</v>
      </c>
      <c r="E364" s="16">
        <v>0.75</v>
      </c>
      <c r="F364" s="17" t="s">
        <v>15</v>
      </c>
      <c r="G364" s="17" t="s">
        <v>22</v>
      </c>
      <c r="H364" s="17" t="s">
        <v>653</v>
      </c>
      <c r="I364" s="16">
        <v>0.75</v>
      </c>
      <c r="J364" s="17" t="s">
        <v>1068</v>
      </c>
      <c r="L364" s="17" t="s">
        <v>1069</v>
      </c>
      <c r="M364" s="17" t="s">
        <v>813</v>
      </c>
      <c r="N364" s="17" t="s">
        <v>1070</v>
      </c>
      <c r="O364" s="17" t="s">
        <v>27</v>
      </c>
      <c r="P364" s="15"/>
    </row>
    <row r="365" hidden="1">
      <c r="A365" s="13">
        <v>45565.57428548612</v>
      </c>
      <c r="B365" s="122">
        <v>45580.0</v>
      </c>
      <c r="C365" s="15"/>
      <c r="D365" s="16">
        <v>0.33333333333575865</v>
      </c>
      <c r="E365" s="16">
        <v>0.625</v>
      </c>
      <c r="F365" s="17" t="s">
        <v>15</v>
      </c>
      <c r="G365" s="17" t="s">
        <v>121</v>
      </c>
      <c r="H365" s="17" t="s">
        <v>487</v>
      </c>
      <c r="I365" s="16">
        <v>0.625</v>
      </c>
      <c r="J365" s="17" t="s">
        <v>896</v>
      </c>
      <c r="L365" s="17" t="s">
        <v>1001</v>
      </c>
      <c r="M365" s="17" t="s">
        <v>131</v>
      </c>
      <c r="O365" s="17" t="s">
        <v>503</v>
      </c>
      <c r="P365" s="15"/>
    </row>
    <row r="366" hidden="1">
      <c r="A366" s="13">
        <v>45572.55579449074</v>
      </c>
      <c r="B366" s="122">
        <v>45580.0</v>
      </c>
      <c r="C366" s="15"/>
      <c r="D366" s="16">
        <v>0.35416666666424135</v>
      </c>
      <c r="E366" s="16">
        <v>0.625</v>
      </c>
      <c r="F366" s="17" t="s">
        <v>15</v>
      </c>
      <c r="G366" s="17" t="s">
        <v>121</v>
      </c>
      <c r="H366" s="17" t="s">
        <v>342</v>
      </c>
      <c r="I366" s="16">
        <v>0.625</v>
      </c>
      <c r="J366" s="17" t="s">
        <v>1040</v>
      </c>
      <c r="L366" s="17" t="s">
        <v>1071</v>
      </c>
      <c r="M366" s="17" t="s">
        <v>1042</v>
      </c>
      <c r="N366" s="17" t="s">
        <v>1072</v>
      </c>
      <c r="O366" s="17" t="s">
        <v>1063</v>
      </c>
      <c r="P366" s="15"/>
    </row>
    <row r="367" hidden="1">
      <c r="A367" s="13">
        <v>45575.6423515162</v>
      </c>
      <c r="B367" s="122">
        <v>45580.0</v>
      </c>
      <c r="C367" s="15"/>
      <c r="D367" s="16">
        <v>0.33333333333575865</v>
      </c>
      <c r="E367" s="16">
        <v>0.625</v>
      </c>
      <c r="F367" s="17" t="s">
        <v>15</v>
      </c>
      <c r="G367" s="17" t="s">
        <v>1050</v>
      </c>
      <c r="H367" s="17" t="s">
        <v>246</v>
      </c>
      <c r="I367" s="16">
        <v>0.625</v>
      </c>
      <c r="J367" s="17" t="s">
        <v>1073</v>
      </c>
      <c r="L367" s="17" t="s">
        <v>1074</v>
      </c>
      <c r="M367" s="17" t="s">
        <v>833</v>
      </c>
      <c r="O367" s="17" t="s">
        <v>928</v>
      </c>
      <c r="P367" s="15"/>
    </row>
    <row r="368" hidden="1">
      <c r="A368" s="13">
        <v>45578.465263645834</v>
      </c>
      <c r="B368" s="122">
        <v>45580.0</v>
      </c>
      <c r="C368" s="15"/>
      <c r="D368" s="16">
        <v>0.33333333333575865</v>
      </c>
      <c r="E368" s="16">
        <v>0.75</v>
      </c>
      <c r="F368" s="17" t="s">
        <v>15</v>
      </c>
      <c r="G368" s="17" t="s">
        <v>22</v>
      </c>
      <c r="H368" s="17" t="s">
        <v>23</v>
      </c>
      <c r="I368" s="16">
        <v>0.75</v>
      </c>
      <c r="J368" s="17" t="s">
        <v>1068</v>
      </c>
      <c r="L368" s="17" t="s">
        <v>1075</v>
      </c>
      <c r="M368" s="17" t="s">
        <v>813</v>
      </c>
      <c r="N368" s="17" t="s">
        <v>1076</v>
      </c>
      <c r="O368" s="17" t="s">
        <v>750</v>
      </c>
      <c r="P368" s="15"/>
    </row>
    <row r="369" hidden="1">
      <c r="A369" s="13">
        <v>45565.57501608796</v>
      </c>
      <c r="B369" s="122">
        <v>45581.0</v>
      </c>
      <c r="C369" s="15"/>
      <c r="D369" s="16">
        <v>0.33333333333575865</v>
      </c>
      <c r="E369" s="16">
        <v>0.625</v>
      </c>
      <c r="F369" s="17" t="s">
        <v>15</v>
      </c>
      <c r="G369" s="17" t="s">
        <v>121</v>
      </c>
      <c r="H369" s="17" t="s">
        <v>487</v>
      </c>
      <c r="I369" s="16">
        <v>0.625</v>
      </c>
      <c r="J369" s="17" t="s">
        <v>896</v>
      </c>
      <c r="L369" s="17" t="s">
        <v>1001</v>
      </c>
      <c r="M369" s="17" t="s">
        <v>131</v>
      </c>
      <c r="O369" s="17" t="s">
        <v>503</v>
      </c>
      <c r="P369" s="15"/>
    </row>
    <row r="370" hidden="1">
      <c r="A370" s="145">
        <v>45572.79758048611</v>
      </c>
      <c r="B370" s="146">
        <v>45581.0</v>
      </c>
      <c r="C370" s="147"/>
      <c r="D370" s="148">
        <v>0.33333333333575865</v>
      </c>
      <c r="E370" s="148">
        <v>0.625</v>
      </c>
      <c r="F370" s="149" t="s">
        <v>15</v>
      </c>
      <c r="G370" s="149" t="s">
        <v>1077</v>
      </c>
      <c r="H370" s="149" t="s">
        <v>1078</v>
      </c>
      <c r="I370" s="148">
        <v>0.625</v>
      </c>
      <c r="J370" s="149" t="s">
        <v>1079</v>
      </c>
      <c r="K370" s="150"/>
      <c r="L370" s="149" t="s">
        <v>1080</v>
      </c>
      <c r="M370" s="149" t="s">
        <v>1081</v>
      </c>
      <c r="N370" s="150"/>
      <c r="O370" s="149" t="s">
        <v>1082</v>
      </c>
      <c r="P370" s="147"/>
      <c r="Q370" s="150"/>
      <c r="R370" s="150"/>
      <c r="S370" s="150"/>
      <c r="T370" s="150"/>
      <c r="U370" s="150"/>
      <c r="V370" s="150"/>
      <c r="W370" s="150"/>
    </row>
    <row r="371" hidden="1">
      <c r="A371" s="145">
        <v>45573.91642447917</v>
      </c>
      <c r="B371" s="146">
        <v>45581.0</v>
      </c>
      <c r="C371" s="147"/>
      <c r="D371" s="148">
        <v>0.33333333333575865</v>
      </c>
      <c r="E371" s="148">
        <v>0.625</v>
      </c>
      <c r="F371" s="149" t="s">
        <v>15</v>
      </c>
      <c r="G371" s="149" t="s">
        <v>1083</v>
      </c>
      <c r="H371" s="149" t="s">
        <v>1084</v>
      </c>
      <c r="I371" s="148">
        <v>0.625</v>
      </c>
      <c r="J371" s="149" t="s">
        <v>1085</v>
      </c>
      <c r="K371" s="150"/>
      <c r="L371" s="149" t="s">
        <v>1086</v>
      </c>
      <c r="M371" s="149" t="s">
        <v>1022</v>
      </c>
      <c r="N371" s="150"/>
      <c r="O371" s="149" t="s">
        <v>1087</v>
      </c>
      <c r="P371" s="147"/>
      <c r="Q371" s="150"/>
      <c r="R371" s="150"/>
      <c r="S371" s="150"/>
      <c r="T371" s="150"/>
      <c r="U371" s="150"/>
      <c r="V371" s="150"/>
      <c r="W371" s="150"/>
    </row>
    <row r="372" hidden="1">
      <c r="A372" s="13">
        <v>45579.57604238426</v>
      </c>
      <c r="B372" s="122">
        <v>45581.0</v>
      </c>
      <c r="C372" s="15"/>
      <c r="D372" s="16">
        <v>0.375</v>
      </c>
      <c r="E372" s="16">
        <v>0.5</v>
      </c>
      <c r="F372" s="17" t="s">
        <v>15</v>
      </c>
      <c r="G372" s="17" t="s">
        <v>121</v>
      </c>
      <c r="H372" s="17" t="s">
        <v>487</v>
      </c>
      <c r="I372" s="16">
        <v>0.5</v>
      </c>
      <c r="J372" s="17" t="s">
        <v>1088</v>
      </c>
      <c r="L372" s="17" t="s">
        <v>1089</v>
      </c>
      <c r="M372" s="17" t="s">
        <v>131</v>
      </c>
      <c r="O372" s="17" t="s">
        <v>503</v>
      </c>
      <c r="P372" s="15"/>
    </row>
    <row r="373" hidden="1">
      <c r="A373" s="145">
        <v>45553.458984247685</v>
      </c>
      <c r="B373" s="146">
        <v>45582.0</v>
      </c>
      <c r="C373" s="147"/>
      <c r="D373" s="148">
        <v>0.375</v>
      </c>
      <c r="E373" s="148">
        <v>0.625</v>
      </c>
      <c r="F373" s="149" t="s">
        <v>15</v>
      </c>
      <c r="G373" s="149" t="s">
        <v>62</v>
      </c>
      <c r="H373" s="149" t="s">
        <v>23</v>
      </c>
      <c r="I373" s="148">
        <v>0.625</v>
      </c>
      <c r="J373" s="149" t="s">
        <v>1090</v>
      </c>
      <c r="K373" s="150"/>
      <c r="L373" s="149" t="s">
        <v>1091</v>
      </c>
      <c r="M373" s="149" t="s">
        <v>65</v>
      </c>
      <c r="N373" s="150"/>
      <c r="O373" s="149" t="s">
        <v>559</v>
      </c>
      <c r="P373" s="147"/>
      <c r="Q373" s="150"/>
      <c r="R373" s="150"/>
      <c r="S373" s="150"/>
      <c r="T373" s="150"/>
      <c r="U373" s="150"/>
      <c r="V373" s="150"/>
      <c r="W373" s="150"/>
    </row>
    <row r="374" hidden="1">
      <c r="A374" s="13">
        <v>45568.77086626158</v>
      </c>
      <c r="B374" s="122">
        <v>45582.0</v>
      </c>
      <c r="C374" s="15"/>
      <c r="D374" s="16">
        <v>0.33333333333575865</v>
      </c>
      <c r="E374" s="16">
        <v>0.625</v>
      </c>
      <c r="F374" s="17" t="s">
        <v>15</v>
      </c>
      <c r="G374" s="17" t="s">
        <v>121</v>
      </c>
      <c r="H374" s="17" t="s">
        <v>487</v>
      </c>
      <c r="I374" s="16">
        <v>0.625</v>
      </c>
      <c r="J374" s="17" t="s">
        <v>1092</v>
      </c>
      <c r="L374" s="17" t="s">
        <v>1093</v>
      </c>
      <c r="M374" s="17" t="s">
        <v>131</v>
      </c>
      <c r="O374" s="17" t="s">
        <v>503</v>
      </c>
      <c r="P374" s="15"/>
    </row>
    <row r="375" hidden="1">
      <c r="A375" s="13">
        <v>45578.46042831018</v>
      </c>
      <c r="B375" s="122">
        <v>45582.0</v>
      </c>
      <c r="C375" s="15"/>
      <c r="D375" s="16">
        <v>0.33333333333575865</v>
      </c>
      <c r="E375" s="16">
        <v>0.625</v>
      </c>
      <c r="F375" s="17" t="s">
        <v>15</v>
      </c>
      <c r="G375" s="17" t="s">
        <v>22</v>
      </c>
      <c r="H375" s="17" t="s">
        <v>520</v>
      </c>
      <c r="I375" s="16">
        <v>0.625</v>
      </c>
      <c r="J375" s="17" t="s">
        <v>1094</v>
      </c>
      <c r="L375" s="17" t="s">
        <v>1095</v>
      </c>
      <c r="M375" s="17" t="s">
        <v>813</v>
      </c>
      <c r="O375" s="17" t="s">
        <v>750</v>
      </c>
      <c r="P375" s="15"/>
    </row>
    <row r="376" hidden="1">
      <c r="A376" s="13">
        <v>45553.45996896991</v>
      </c>
      <c r="B376" s="122">
        <v>45583.0</v>
      </c>
      <c r="C376" s="15"/>
      <c r="D376" s="16">
        <v>0.375</v>
      </c>
      <c r="E376" s="16">
        <v>0.625</v>
      </c>
      <c r="F376" s="17" t="s">
        <v>15</v>
      </c>
      <c r="G376" s="17" t="s">
        <v>62</v>
      </c>
      <c r="H376" s="17" t="s">
        <v>23</v>
      </c>
      <c r="I376" s="16">
        <v>0.625</v>
      </c>
      <c r="J376" s="17" t="s">
        <v>1096</v>
      </c>
      <c r="L376" s="17" t="s">
        <v>1097</v>
      </c>
      <c r="M376" s="17" t="s">
        <v>65</v>
      </c>
      <c r="O376" s="17" t="s">
        <v>559</v>
      </c>
      <c r="P376" s="15"/>
    </row>
    <row r="377" hidden="1">
      <c r="A377" s="13">
        <v>45568.77156326389</v>
      </c>
      <c r="B377" s="122">
        <v>45583.0</v>
      </c>
      <c r="C377" s="15"/>
      <c r="D377" s="16">
        <v>0.33333333333575865</v>
      </c>
      <c r="E377" s="16">
        <v>0.625</v>
      </c>
      <c r="F377" s="17" t="s">
        <v>15</v>
      </c>
      <c r="G377" s="17" t="s">
        <v>121</v>
      </c>
      <c r="H377" s="17" t="s">
        <v>85</v>
      </c>
      <c r="I377" s="16">
        <v>0.625</v>
      </c>
      <c r="J377" s="17" t="s">
        <v>1098</v>
      </c>
      <c r="L377" s="17" t="s">
        <v>1093</v>
      </c>
      <c r="M377" s="17" t="s">
        <v>131</v>
      </c>
      <c r="O377" s="17" t="s">
        <v>503</v>
      </c>
      <c r="P377" s="15"/>
    </row>
    <row r="378" hidden="1">
      <c r="A378" s="13">
        <v>45578.46141365741</v>
      </c>
      <c r="B378" s="122">
        <v>45583.0</v>
      </c>
      <c r="C378" s="15"/>
      <c r="D378" s="16">
        <v>0.33333333333575865</v>
      </c>
      <c r="E378" s="16">
        <v>0.625</v>
      </c>
      <c r="F378" s="17" t="s">
        <v>15</v>
      </c>
      <c r="G378" s="17" t="s">
        <v>22</v>
      </c>
      <c r="H378" s="17" t="s">
        <v>453</v>
      </c>
      <c r="I378" s="16">
        <v>0.625</v>
      </c>
      <c r="J378" s="17" t="s">
        <v>1093</v>
      </c>
      <c r="L378" s="17" t="s">
        <v>1099</v>
      </c>
      <c r="M378" s="17" t="s">
        <v>813</v>
      </c>
      <c r="O378" s="17" t="s">
        <v>750</v>
      </c>
      <c r="P378" s="15"/>
    </row>
    <row r="379" hidden="1">
      <c r="A379" s="13">
        <v>45583.37404927083</v>
      </c>
      <c r="B379" s="122">
        <v>45584.0</v>
      </c>
      <c r="C379" s="15"/>
      <c r="D379" s="16">
        <v>0.41666666666424135</v>
      </c>
      <c r="E379" s="16">
        <v>0.625</v>
      </c>
      <c r="F379" s="17" t="s">
        <v>15</v>
      </c>
      <c r="G379" s="17" t="s">
        <v>62</v>
      </c>
      <c r="H379" s="17" t="s">
        <v>520</v>
      </c>
      <c r="I379" s="16">
        <v>0.625</v>
      </c>
      <c r="J379" s="17" t="s">
        <v>1100</v>
      </c>
      <c r="L379" s="17" t="s">
        <v>1101</v>
      </c>
      <c r="M379" s="17" t="s">
        <v>43</v>
      </c>
      <c r="O379" s="17" t="s">
        <v>513</v>
      </c>
      <c r="P379" s="15"/>
    </row>
    <row r="380" hidden="1">
      <c r="A380" s="13">
        <v>45575.64662135417</v>
      </c>
      <c r="B380" s="122">
        <v>45586.0</v>
      </c>
      <c r="C380" s="15"/>
      <c r="D380" s="16">
        <v>0.33333333333575865</v>
      </c>
      <c r="E380" s="16">
        <v>0.125</v>
      </c>
      <c r="F380" s="17" t="s">
        <v>15</v>
      </c>
      <c r="G380" s="17" t="s">
        <v>977</v>
      </c>
      <c r="H380" s="17" t="s">
        <v>17</v>
      </c>
      <c r="I380" s="16">
        <v>0.125</v>
      </c>
      <c r="J380" s="17" t="s">
        <v>1102</v>
      </c>
      <c r="L380" s="17" t="s">
        <v>1103</v>
      </c>
      <c r="M380" s="17" t="s">
        <v>833</v>
      </c>
      <c r="O380" s="17" t="s">
        <v>928</v>
      </c>
      <c r="P380" s="15"/>
    </row>
    <row r="381" hidden="1">
      <c r="A381" s="13">
        <v>45580.775073125</v>
      </c>
      <c r="B381" s="122">
        <v>45586.0</v>
      </c>
      <c r="C381" s="15"/>
      <c r="D381" s="16">
        <v>0.375</v>
      </c>
      <c r="E381" s="16">
        <v>0.125</v>
      </c>
      <c r="F381" s="17" t="s">
        <v>15</v>
      </c>
      <c r="G381" s="17" t="s">
        <v>1104</v>
      </c>
      <c r="H381" s="17" t="s">
        <v>415</v>
      </c>
      <c r="I381" s="16">
        <v>0.125</v>
      </c>
      <c r="J381" s="17" t="s">
        <v>1105</v>
      </c>
      <c r="L381" s="17" t="s">
        <v>1106</v>
      </c>
      <c r="M381" s="17" t="s">
        <v>1107</v>
      </c>
      <c r="O381" s="17" t="s">
        <v>1108</v>
      </c>
      <c r="P381" s="15"/>
    </row>
    <row r="382" hidden="1">
      <c r="A382" s="13">
        <v>45584.53144789352</v>
      </c>
      <c r="B382" s="122">
        <v>45586.0</v>
      </c>
      <c r="C382" s="15"/>
      <c r="D382" s="16">
        <v>0.33333333333575865</v>
      </c>
      <c r="E382" s="16">
        <v>0.625</v>
      </c>
      <c r="F382" s="17" t="s">
        <v>15</v>
      </c>
      <c r="G382" s="17" t="s">
        <v>22</v>
      </c>
      <c r="H382" s="17" t="s">
        <v>453</v>
      </c>
      <c r="I382" s="16">
        <v>0.625</v>
      </c>
      <c r="J382" s="17" t="s">
        <v>1109</v>
      </c>
      <c r="L382" s="17" t="s">
        <v>1110</v>
      </c>
      <c r="M382" s="17" t="s">
        <v>26</v>
      </c>
      <c r="N382" s="17" t="s">
        <v>1111</v>
      </c>
      <c r="O382" s="17" t="s">
        <v>750</v>
      </c>
      <c r="P382" s="15"/>
    </row>
    <row r="383" hidden="1">
      <c r="A383" s="13">
        <v>45575.64768122685</v>
      </c>
      <c r="B383" s="122">
        <v>45587.0</v>
      </c>
      <c r="C383" s="15"/>
      <c r="D383" s="16">
        <v>0.33333333333575865</v>
      </c>
      <c r="E383" s="16">
        <v>0.625</v>
      </c>
      <c r="F383" s="17" t="s">
        <v>15</v>
      </c>
      <c r="G383" s="17" t="s">
        <v>1050</v>
      </c>
      <c r="H383" s="17" t="s">
        <v>17</v>
      </c>
      <c r="I383" s="16">
        <v>0.625</v>
      </c>
      <c r="J383" s="17" t="s">
        <v>1112</v>
      </c>
      <c r="L383" s="17" t="s">
        <v>1113</v>
      </c>
      <c r="M383" s="17" t="s">
        <v>833</v>
      </c>
      <c r="O383" s="17" t="s">
        <v>998</v>
      </c>
      <c r="P383" s="15"/>
    </row>
    <row r="384" hidden="1">
      <c r="A384" s="13">
        <v>45583.401303182865</v>
      </c>
      <c r="B384" s="122">
        <v>45587.0</v>
      </c>
      <c r="C384" s="15"/>
      <c r="D384" s="16">
        <v>0.39583333333575865</v>
      </c>
      <c r="E384" s="16">
        <v>0.5</v>
      </c>
      <c r="F384" s="17" t="s">
        <v>15</v>
      </c>
      <c r="G384" s="17" t="s">
        <v>250</v>
      </c>
      <c r="H384" s="17" t="s">
        <v>765</v>
      </c>
      <c r="I384" s="16">
        <v>0.5</v>
      </c>
      <c r="J384" s="17" t="s">
        <v>1114</v>
      </c>
      <c r="L384" s="17" t="s">
        <v>1115</v>
      </c>
      <c r="M384" s="17" t="s">
        <v>1116</v>
      </c>
      <c r="O384" s="17" t="s">
        <v>1117</v>
      </c>
      <c r="P384" s="15"/>
    </row>
    <row r="385" hidden="1">
      <c r="A385" s="13">
        <v>45586.652924166665</v>
      </c>
      <c r="B385" s="122">
        <v>45587.0</v>
      </c>
      <c r="C385" s="15"/>
      <c r="D385" s="16">
        <v>0.375</v>
      </c>
      <c r="E385" s="16">
        <v>0.625</v>
      </c>
      <c r="F385" s="17" t="s">
        <v>880</v>
      </c>
      <c r="G385" s="17" t="s">
        <v>238</v>
      </c>
      <c r="H385" s="17" t="s">
        <v>453</v>
      </c>
      <c r="I385" s="16">
        <v>0.625</v>
      </c>
      <c r="J385" s="17" t="s">
        <v>1118</v>
      </c>
      <c r="L385" s="17" t="s">
        <v>1119</v>
      </c>
      <c r="M385" s="17" t="s">
        <v>1120</v>
      </c>
      <c r="N385" s="17" t="s">
        <v>1121</v>
      </c>
      <c r="O385" s="17" t="s">
        <v>1122</v>
      </c>
      <c r="P385" s="15"/>
    </row>
    <row r="386" hidden="1">
      <c r="A386" s="13">
        <v>45586.67308871528</v>
      </c>
      <c r="B386" s="122">
        <v>45587.0</v>
      </c>
      <c r="C386" s="15"/>
      <c r="D386" s="16">
        <v>0.33333333333575865</v>
      </c>
      <c r="E386" s="16">
        <v>0.39583333333575865</v>
      </c>
      <c r="F386" s="17" t="s">
        <v>880</v>
      </c>
      <c r="G386" s="17" t="s">
        <v>62</v>
      </c>
      <c r="H386" s="17" t="s">
        <v>17</v>
      </c>
      <c r="I386" s="16">
        <v>0.39583333333575865</v>
      </c>
      <c r="J386" s="17" t="s">
        <v>1123</v>
      </c>
      <c r="L386" s="17" t="s">
        <v>1124</v>
      </c>
      <c r="M386" s="17" t="s">
        <v>114</v>
      </c>
      <c r="O386" s="17" t="s">
        <v>519</v>
      </c>
      <c r="P386" s="15"/>
    </row>
    <row r="387" hidden="1">
      <c r="A387" s="115">
        <v>45575.64909061343</v>
      </c>
      <c r="B387" s="151">
        <v>45588.0</v>
      </c>
      <c r="C387" s="117"/>
      <c r="D387" s="118">
        <v>0.33333333333575865</v>
      </c>
      <c r="E387" s="118">
        <v>0.625</v>
      </c>
      <c r="F387" s="119" t="s">
        <v>15</v>
      </c>
      <c r="G387" s="119" t="s">
        <v>977</v>
      </c>
      <c r="H387" s="119" t="s">
        <v>17</v>
      </c>
      <c r="I387" s="118">
        <v>0.625</v>
      </c>
      <c r="J387" s="119" t="s">
        <v>1125</v>
      </c>
      <c r="K387" s="120"/>
      <c r="L387" s="119" t="s">
        <v>1126</v>
      </c>
      <c r="M387" s="119" t="s">
        <v>833</v>
      </c>
      <c r="N387" s="120"/>
      <c r="O387" s="119" t="s">
        <v>928</v>
      </c>
      <c r="P387" s="117"/>
      <c r="Q387" s="120"/>
      <c r="R387" s="120"/>
      <c r="S387" s="120"/>
      <c r="T387" s="120"/>
      <c r="U387" s="120"/>
      <c r="V387" s="120"/>
      <c r="W387" s="120"/>
    </row>
    <row r="388" hidden="1">
      <c r="A388" s="115">
        <v>45583.36804372685</v>
      </c>
      <c r="B388" s="151">
        <v>45588.0</v>
      </c>
      <c r="C388" s="117"/>
      <c r="D388" s="118">
        <v>0.41666666666424135</v>
      </c>
      <c r="E388" s="118">
        <v>0.625</v>
      </c>
      <c r="F388" s="119" t="s">
        <v>15</v>
      </c>
      <c r="G388" s="119" t="s">
        <v>147</v>
      </c>
      <c r="H388" s="119" t="s">
        <v>58</v>
      </c>
      <c r="I388" s="118">
        <v>0.625</v>
      </c>
      <c r="J388" s="119" t="s">
        <v>1127</v>
      </c>
      <c r="K388" s="119" t="s">
        <v>1128</v>
      </c>
      <c r="L388" s="119"/>
      <c r="M388" s="119"/>
      <c r="N388" s="119"/>
      <c r="O388" s="119"/>
      <c r="P388" s="117"/>
      <c r="Q388" s="120"/>
      <c r="R388" s="120"/>
      <c r="S388" s="120"/>
      <c r="T388" s="120"/>
      <c r="U388" s="120"/>
      <c r="V388" s="120"/>
      <c r="W388" s="120"/>
    </row>
    <row r="389" hidden="1">
      <c r="A389" s="115">
        <v>45583.36804372685</v>
      </c>
      <c r="B389" s="151">
        <v>45588.0</v>
      </c>
      <c r="C389" s="117"/>
      <c r="D389" s="118">
        <v>0.5416666666642413</v>
      </c>
      <c r="E389" s="118">
        <v>0.625</v>
      </c>
      <c r="F389" s="119" t="s">
        <v>1129</v>
      </c>
      <c r="G389" s="119" t="s">
        <v>44</v>
      </c>
      <c r="H389" s="119" t="s">
        <v>58</v>
      </c>
      <c r="I389" s="118">
        <v>0.625</v>
      </c>
      <c r="J389" s="119" t="s">
        <v>1130</v>
      </c>
      <c r="K389" s="120"/>
      <c r="L389" s="119" t="s">
        <v>1131</v>
      </c>
      <c r="M389" s="119" t="s">
        <v>109</v>
      </c>
      <c r="N389" s="119" t="s">
        <v>1132</v>
      </c>
      <c r="O389" s="119" t="s">
        <v>798</v>
      </c>
      <c r="P389" s="117"/>
      <c r="Q389" s="120"/>
      <c r="R389" s="120"/>
      <c r="S389" s="120"/>
      <c r="T389" s="120"/>
      <c r="U389" s="120"/>
      <c r="V389" s="120"/>
      <c r="W389" s="120"/>
    </row>
    <row r="390" hidden="1">
      <c r="A390" s="115">
        <v>45583.77271709491</v>
      </c>
      <c r="B390" s="151">
        <v>45588.0</v>
      </c>
      <c r="C390" s="117"/>
      <c r="D390" s="118">
        <v>0.375</v>
      </c>
      <c r="E390" s="118">
        <v>0.04166666666424135</v>
      </c>
      <c r="F390" s="119" t="s">
        <v>15</v>
      </c>
      <c r="G390" s="119" t="s">
        <v>1133</v>
      </c>
      <c r="H390" s="119" t="s">
        <v>164</v>
      </c>
      <c r="I390" s="118">
        <v>0.04166666666424135</v>
      </c>
      <c r="J390" s="119" t="s">
        <v>1079</v>
      </c>
      <c r="K390" s="120"/>
      <c r="L390" s="119" t="s">
        <v>1134</v>
      </c>
      <c r="M390" s="119" t="s">
        <v>1022</v>
      </c>
      <c r="N390" s="120"/>
      <c r="O390" s="119" t="s">
        <v>1135</v>
      </c>
      <c r="P390" s="117"/>
      <c r="Q390" s="120"/>
      <c r="R390" s="120"/>
      <c r="S390" s="120"/>
      <c r="T390" s="120"/>
      <c r="U390" s="120"/>
      <c r="V390" s="120"/>
      <c r="W390" s="120"/>
    </row>
    <row r="391" hidden="1">
      <c r="A391" s="115">
        <v>45586.67507293982</v>
      </c>
      <c r="B391" s="151">
        <v>45588.0</v>
      </c>
      <c r="C391" s="117"/>
      <c r="D391" s="118">
        <v>0.41666666666424135</v>
      </c>
      <c r="E391" s="118">
        <v>0.5208333333357587</v>
      </c>
      <c r="F391" s="119" t="s">
        <v>880</v>
      </c>
      <c r="G391" s="119" t="s">
        <v>62</v>
      </c>
      <c r="H391" s="119" t="s">
        <v>415</v>
      </c>
      <c r="I391" s="118">
        <v>0.5208333333357587</v>
      </c>
      <c r="J391" s="119" t="s">
        <v>1123</v>
      </c>
      <c r="K391" s="120"/>
      <c r="L391" s="119" t="s">
        <v>1136</v>
      </c>
      <c r="M391" s="119" t="s">
        <v>114</v>
      </c>
      <c r="N391" s="120"/>
      <c r="O391" s="119" t="s">
        <v>519</v>
      </c>
      <c r="P391" s="117"/>
      <c r="Q391" s="120"/>
      <c r="R391" s="120"/>
      <c r="S391" s="120"/>
      <c r="T391" s="120"/>
      <c r="U391" s="120"/>
      <c r="V391" s="120"/>
      <c r="W391" s="120"/>
    </row>
    <row r="392" hidden="1">
      <c r="A392" s="115">
        <v>45588.58121804398</v>
      </c>
      <c r="B392" s="151">
        <v>45588.0</v>
      </c>
      <c r="C392" s="117"/>
      <c r="D392" s="118">
        <v>0.625</v>
      </c>
      <c r="E392" s="118">
        <v>0.7083333333357587</v>
      </c>
      <c r="F392" s="119" t="s">
        <v>15</v>
      </c>
      <c r="G392" s="119" t="s">
        <v>1137</v>
      </c>
      <c r="H392" s="119" t="s">
        <v>17</v>
      </c>
      <c r="I392" s="118">
        <v>0.7083333333357587</v>
      </c>
      <c r="J392" s="119" t="s">
        <v>1138</v>
      </c>
      <c r="K392" s="120"/>
      <c r="L392" s="119" t="s">
        <v>1139</v>
      </c>
      <c r="M392" s="119" t="s">
        <v>457</v>
      </c>
      <c r="N392" s="119" t="s">
        <v>1140</v>
      </c>
      <c r="O392" s="119" t="s">
        <v>455</v>
      </c>
      <c r="P392" s="117"/>
      <c r="Q392" s="120"/>
      <c r="R392" s="120"/>
      <c r="S392" s="120"/>
      <c r="T392" s="120"/>
      <c r="U392" s="120"/>
      <c r="V392" s="120"/>
      <c r="W392" s="120"/>
    </row>
    <row r="393" hidden="1">
      <c r="A393" s="115">
        <v>45575.65113842592</v>
      </c>
      <c r="B393" s="151">
        <v>45589.0</v>
      </c>
      <c r="C393" s="117"/>
      <c r="D393" s="118">
        <v>0.5625</v>
      </c>
      <c r="E393" s="118">
        <v>0.625</v>
      </c>
      <c r="F393" s="119" t="s">
        <v>15</v>
      </c>
      <c r="G393" s="119" t="s">
        <v>299</v>
      </c>
      <c r="H393" s="119" t="s">
        <v>17</v>
      </c>
      <c r="I393" s="118">
        <v>0.625</v>
      </c>
      <c r="J393" s="119" t="s">
        <v>1141</v>
      </c>
      <c r="K393" s="120"/>
      <c r="L393" s="119" t="s">
        <v>1142</v>
      </c>
      <c r="M393" s="119" t="s">
        <v>833</v>
      </c>
      <c r="N393" s="120"/>
      <c r="O393" s="119" t="s">
        <v>928</v>
      </c>
      <c r="P393" s="117"/>
      <c r="Q393" s="120"/>
      <c r="R393" s="120"/>
      <c r="S393" s="120"/>
      <c r="T393" s="120"/>
      <c r="U393" s="120"/>
      <c r="V393" s="120"/>
      <c r="W393" s="120"/>
    </row>
    <row r="394" hidden="1">
      <c r="A394" s="115"/>
      <c r="B394" s="151">
        <v>45589.0</v>
      </c>
      <c r="C394" s="117"/>
      <c r="D394" s="118">
        <v>0.5416666666666666</v>
      </c>
      <c r="E394" s="118">
        <v>0.625</v>
      </c>
      <c r="F394" s="119" t="s">
        <v>1129</v>
      </c>
      <c r="G394" s="119" t="s">
        <v>62</v>
      </c>
      <c r="H394" s="119" t="s">
        <v>427</v>
      </c>
      <c r="I394" s="118">
        <v>0.625</v>
      </c>
      <c r="J394" s="119" t="s">
        <v>1143</v>
      </c>
      <c r="K394" s="120"/>
      <c r="L394" s="119" t="s">
        <v>1144</v>
      </c>
      <c r="M394" s="119" t="s">
        <v>1145</v>
      </c>
      <c r="N394" s="119"/>
      <c r="O394" s="119"/>
      <c r="P394" s="117"/>
      <c r="Q394" s="120"/>
      <c r="R394" s="120"/>
      <c r="S394" s="120"/>
      <c r="T394" s="120"/>
      <c r="U394" s="120"/>
      <c r="V394" s="120"/>
      <c r="W394" s="120"/>
    </row>
    <row r="395" hidden="1">
      <c r="A395" s="115">
        <v>45586.598578460646</v>
      </c>
      <c r="B395" s="151">
        <v>45589.0</v>
      </c>
      <c r="C395" s="117"/>
      <c r="D395" s="118">
        <v>0.5208333333357587</v>
      </c>
      <c r="E395" s="118">
        <v>0.625</v>
      </c>
      <c r="F395" s="119" t="s">
        <v>880</v>
      </c>
      <c r="G395" s="119" t="s">
        <v>44</v>
      </c>
      <c r="H395" s="119" t="s">
        <v>427</v>
      </c>
      <c r="I395" s="118">
        <v>0.625</v>
      </c>
      <c r="J395" s="119" t="s">
        <v>1146</v>
      </c>
      <c r="K395" s="120"/>
      <c r="L395" s="119" t="s">
        <v>1144</v>
      </c>
      <c r="M395" s="119" t="s">
        <v>109</v>
      </c>
      <c r="N395" s="119" t="s">
        <v>1147</v>
      </c>
      <c r="O395" s="119" t="s">
        <v>582</v>
      </c>
      <c r="P395" s="117"/>
      <c r="Q395" s="120"/>
      <c r="R395" s="120"/>
      <c r="S395" s="120"/>
      <c r="T395" s="120"/>
      <c r="U395" s="120"/>
      <c r="V395" s="120"/>
      <c r="W395" s="120"/>
    </row>
    <row r="396" hidden="1">
      <c r="A396" s="115">
        <v>45587.69943325232</v>
      </c>
      <c r="B396" s="151">
        <v>45589.0</v>
      </c>
      <c r="C396" s="117"/>
      <c r="D396" s="118">
        <v>0.375</v>
      </c>
      <c r="E396" s="118">
        <v>0.5</v>
      </c>
      <c r="F396" s="119" t="s">
        <v>15</v>
      </c>
      <c r="G396" s="119" t="s">
        <v>121</v>
      </c>
      <c r="H396" s="119" t="s">
        <v>765</v>
      </c>
      <c r="I396" s="118">
        <v>0.5</v>
      </c>
      <c r="J396" s="119" t="s">
        <v>1148</v>
      </c>
      <c r="K396" s="120"/>
      <c r="L396" s="119" t="s">
        <v>1149</v>
      </c>
      <c r="M396" s="119" t="s">
        <v>131</v>
      </c>
      <c r="N396" s="120"/>
      <c r="O396" s="119" t="s">
        <v>503</v>
      </c>
      <c r="P396" s="117"/>
      <c r="Q396" s="120"/>
      <c r="R396" s="120"/>
      <c r="S396" s="120"/>
      <c r="T396" s="120"/>
      <c r="U396" s="120"/>
      <c r="V396" s="120"/>
      <c r="W396" s="120"/>
    </row>
    <row r="397" hidden="1">
      <c r="A397" s="13">
        <v>45588.59887722222</v>
      </c>
      <c r="B397" s="122">
        <v>45589.0</v>
      </c>
      <c r="C397" s="15"/>
      <c r="D397" s="16">
        <v>0.33333333333575865</v>
      </c>
      <c r="E397" s="16">
        <v>0.625</v>
      </c>
      <c r="F397" s="17" t="s">
        <v>15</v>
      </c>
      <c r="G397" s="17" t="s">
        <v>22</v>
      </c>
      <c r="H397" s="17" t="s">
        <v>653</v>
      </c>
      <c r="I397" s="16">
        <v>0.625</v>
      </c>
      <c r="J397" s="17" t="s">
        <v>1150</v>
      </c>
      <c r="L397" s="17" t="s">
        <v>1151</v>
      </c>
      <c r="M397" s="17" t="s">
        <v>813</v>
      </c>
      <c r="N397" s="17" t="s">
        <v>1152</v>
      </c>
      <c r="O397" s="17" t="s">
        <v>1153</v>
      </c>
      <c r="P397" s="15"/>
    </row>
    <row r="398" hidden="1">
      <c r="A398" s="152">
        <v>45574.90989248843</v>
      </c>
      <c r="B398" s="153">
        <v>45590.0</v>
      </c>
      <c r="C398" s="154"/>
      <c r="D398" s="155">
        <v>0.41666666666424135</v>
      </c>
      <c r="E398" s="155">
        <v>0.5</v>
      </c>
      <c r="F398" s="156" t="s">
        <v>15</v>
      </c>
      <c r="G398" s="156" t="s">
        <v>39</v>
      </c>
      <c r="H398" s="156" t="s">
        <v>160</v>
      </c>
      <c r="I398" s="155">
        <v>0.5</v>
      </c>
      <c r="J398" s="156" t="s">
        <v>133</v>
      </c>
      <c r="K398" s="157"/>
      <c r="L398" s="156" t="s">
        <v>1154</v>
      </c>
      <c r="M398" s="156" t="s">
        <v>1155</v>
      </c>
      <c r="N398" s="157"/>
      <c r="O398" s="156" t="s">
        <v>1156</v>
      </c>
      <c r="P398" s="154"/>
      <c r="Q398" s="157"/>
      <c r="R398" s="157"/>
      <c r="S398" s="157"/>
      <c r="T398" s="157"/>
      <c r="U398" s="157"/>
      <c r="V398" s="157"/>
      <c r="W398" s="157"/>
    </row>
    <row r="399" hidden="1">
      <c r="A399" s="152">
        <v>45587.795552361116</v>
      </c>
      <c r="B399" s="153">
        <v>45590.0</v>
      </c>
      <c r="C399" s="154"/>
      <c r="D399" s="155">
        <v>0.5416666666642413</v>
      </c>
      <c r="E399" s="155">
        <v>0.625</v>
      </c>
      <c r="F399" s="156" t="s">
        <v>15</v>
      </c>
      <c r="G399" s="156" t="s">
        <v>44</v>
      </c>
      <c r="H399" s="156" t="s">
        <v>1157</v>
      </c>
      <c r="I399" s="155">
        <v>0.625</v>
      </c>
      <c r="J399" s="156" t="s">
        <v>57</v>
      </c>
      <c r="K399" s="157"/>
      <c r="L399" s="156" t="s">
        <v>1158</v>
      </c>
      <c r="M399" s="156" t="s">
        <v>955</v>
      </c>
      <c r="N399" s="156" t="s">
        <v>233</v>
      </c>
      <c r="O399" s="156" t="s">
        <v>957</v>
      </c>
      <c r="P399" s="154"/>
      <c r="Q399" s="157"/>
      <c r="R399" s="157"/>
      <c r="S399" s="157"/>
      <c r="T399" s="157"/>
      <c r="U399" s="157"/>
      <c r="V399" s="157"/>
      <c r="W399" s="157"/>
    </row>
    <row r="400" hidden="1">
      <c r="A400" s="152">
        <v>45575.87434700232</v>
      </c>
      <c r="B400" s="153">
        <v>45590.0</v>
      </c>
      <c r="C400" s="154"/>
      <c r="D400" s="155">
        <v>0.33333333333575865</v>
      </c>
      <c r="E400" s="155">
        <v>0.125</v>
      </c>
      <c r="F400" s="156" t="s">
        <v>1159</v>
      </c>
      <c r="G400" s="156" t="s">
        <v>1160</v>
      </c>
      <c r="H400" s="156" t="s">
        <v>1161</v>
      </c>
      <c r="I400" s="155">
        <v>0.125</v>
      </c>
      <c r="J400" s="156" t="s">
        <v>1162</v>
      </c>
      <c r="K400" s="157"/>
      <c r="L400" s="156" t="s">
        <v>1163</v>
      </c>
      <c r="M400" s="156" t="s">
        <v>1022</v>
      </c>
      <c r="N400" s="156" t="s">
        <v>1164</v>
      </c>
      <c r="O400" s="156" t="s">
        <v>1165</v>
      </c>
      <c r="P400" s="154"/>
      <c r="Q400" s="157"/>
      <c r="R400" s="157"/>
      <c r="S400" s="157"/>
      <c r="T400" s="157"/>
      <c r="U400" s="157"/>
      <c r="V400" s="157"/>
      <c r="W400" s="157"/>
    </row>
    <row r="401" hidden="1">
      <c r="A401" s="152">
        <v>45586.60035523148</v>
      </c>
      <c r="B401" s="153">
        <v>45590.0</v>
      </c>
      <c r="C401" s="154"/>
      <c r="D401" s="155">
        <v>0.5208333333357587</v>
      </c>
      <c r="E401" s="155">
        <v>0.625</v>
      </c>
      <c r="F401" s="156" t="s">
        <v>880</v>
      </c>
      <c r="G401" s="156" t="s">
        <v>44</v>
      </c>
      <c r="H401" s="156" t="s">
        <v>427</v>
      </c>
      <c r="I401" s="155">
        <v>0.625</v>
      </c>
      <c r="J401" s="156" t="s">
        <v>1166</v>
      </c>
      <c r="K401" s="157"/>
      <c r="L401" s="156" t="s">
        <v>1144</v>
      </c>
      <c r="M401" s="156" t="s">
        <v>109</v>
      </c>
      <c r="N401" s="156" t="s">
        <v>1147</v>
      </c>
      <c r="O401" s="156" t="s">
        <v>845</v>
      </c>
      <c r="P401" s="154"/>
      <c r="Q401" s="157"/>
      <c r="R401" s="157"/>
      <c r="S401" s="157"/>
      <c r="T401" s="157"/>
      <c r="U401" s="157"/>
      <c r="V401" s="157"/>
      <c r="W401" s="157"/>
    </row>
    <row r="402" hidden="1">
      <c r="A402" s="107">
        <v>45583.40337722222</v>
      </c>
      <c r="B402" s="158">
        <v>45593.0</v>
      </c>
      <c r="C402" s="108"/>
      <c r="D402" s="46">
        <v>0.39583333333575865</v>
      </c>
      <c r="E402" s="46">
        <v>0.5</v>
      </c>
      <c r="F402" s="51" t="s">
        <v>15</v>
      </c>
      <c r="G402" s="51" t="s">
        <v>250</v>
      </c>
      <c r="H402" s="51" t="s">
        <v>427</v>
      </c>
      <c r="I402" s="46">
        <v>0.5</v>
      </c>
      <c r="J402" s="51" t="s">
        <v>1167</v>
      </c>
      <c r="K402" s="52"/>
      <c r="L402" s="51" t="s">
        <v>305</v>
      </c>
      <c r="M402" s="51" t="s">
        <v>1116</v>
      </c>
      <c r="N402" s="52"/>
      <c r="O402" s="51" t="s">
        <v>1117</v>
      </c>
      <c r="P402" s="108"/>
      <c r="Q402" s="52"/>
      <c r="R402" s="52"/>
      <c r="S402" s="52"/>
      <c r="T402" s="52"/>
      <c r="U402" s="52"/>
      <c r="V402" s="52"/>
      <c r="W402" s="52"/>
    </row>
    <row r="403" hidden="1">
      <c r="A403" s="107">
        <v>45583.42385690972</v>
      </c>
      <c r="B403" s="158">
        <v>45593.0</v>
      </c>
      <c r="C403" s="108"/>
      <c r="D403" s="46">
        <v>0.35416666666424135</v>
      </c>
      <c r="E403" s="46">
        <v>0.625</v>
      </c>
      <c r="F403" s="51" t="s">
        <v>15</v>
      </c>
      <c r="G403" s="51" t="s">
        <v>121</v>
      </c>
      <c r="H403" s="51" t="s">
        <v>427</v>
      </c>
      <c r="I403" s="46">
        <v>0.625</v>
      </c>
      <c r="J403" s="51" t="s">
        <v>1168</v>
      </c>
      <c r="K403" s="52"/>
      <c r="L403" s="51" t="s">
        <v>1169</v>
      </c>
      <c r="M403" s="51" t="s">
        <v>1061</v>
      </c>
      <c r="N403" s="52"/>
      <c r="O403" s="51" t="s">
        <v>1170</v>
      </c>
      <c r="P403" s="108"/>
      <c r="Q403" s="52"/>
      <c r="R403" s="52"/>
      <c r="S403" s="52"/>
      <c r="T403" s="52"/>
      <c r="U403" s="52"/>
      <c r="V403" s="52"/>
      <c r="W403" s="52"/>
    </row>
    <row r="404" hidden="1">
      <c r="A404" s="13">
        <v>45590.44254938657</v>
      </c>
      <c r="B404" s="122">
        <v>45593.0</v>
      </c>
      <c r="C404" s="15"/>
      <c r="D404" s="16">
        <v>0.44791666666424135</v>
      </c>
      <c r="E404" s="16">
        <v>0.5625</v>
      </c>
      <c r="F404" s="17" t="s">
        <v>76</v>
      </c>
      <c r="G404" s="17" t="s">
        <v>76</v>
      </c>
      <c r="H404" s="17" t="s">
        <v>167</v>
      </c>
      <c r="I404" s="16">
        <v>0.5625</v>
      </c>
      <c r="J404" s="17" t="s">
        <v>1171</v>
      </c>
      <c r="L404" s="17" t="s">
        <v>305</v>
      </c>
      <c r="M404" s="17" t="s">
        <v>99</v>
      </c>
      <c r="N404" s="17" t="s">
        <v>233</v>
      </c>
      <c r="O404" s="17" t="s">
        <v>947</v>
      </c>
      <c r="P404" s="15"/>
    </row>
    <row r="405" hidden="1">
      <c r="A405" s="13">
        <v>45590.747382939815</v>
      </c>
      <c r="B405" s="122">
        <v>45593.0</v>
      </c>
      <c r="C405" s="15"/>
      <c r="D405" s="16">
        <v>0.33333333333575865</v>
      </c>
      <c r="E405" s="16">
        <v>0.625</v>
      </c>
      <c r="F405" s="17" t="s">
        <v>15</v>
      </c>
      <c r="G405" s="17" t="s">
        <v>22</v>
      </c>
      <c r="H405" s="17" t="s">
        <v>617</v>
      </c>
      <c r="I405" s="16">
        <v>0.625</v>
      </c>
      <c r="J405" s="17" t="s">
        <v>1172</v>
      </c>
      <c r="L405" s="17" t="s">
        <v>1173</v>
      </c>
      <c r="M405" s="17" t="s">
        <v>813</v>
      </c>
      <c r="N405" s="17" t="s">
        <v>1174</v>
      </c>
      <c r="O405" s="17" t="s">
        <v>750</v>
      </c>
      <c r="P405" s="15"/>
    </row>
    <row r="406" hidden="1">
      <c r="A406" s="13">
        <v>45593.869223981485</v>
      </c>
      <c r="B406" s="122">
        <v>45594.0</v>
      </c>
      <c r="C406" s="15"/>
      <c r="D406" s="16">
        <v>0.33333333333575865</v>
      </c>
      <c r="E406" s="16">
        <v>0.625</v>
      </c>
      <c r="F406" s="17" t="s">
        <v>15</v>
      </c>
      <c r="G406" s="17" t="s">
        <v>22</v>
      </c>
      <c r="H406" s="17" t="s">
        <v>453</v>
      </c>
      <c r="I406" s="16">
        <v>0.625</v>
      </c>
      <c r="J406" s="17" t="s">
        <v>1175</v>
      </c>
      <c r="L406" s="17" t="s">
        <v>1176</v>
      </c>
      <c r="M406" s="17" t="s">
        <v>813</v>
      </c>
      <c r="N406" s="17" t="s">
        <v>1177</v>
      </c>
      <c r="O406" s="17" t="s">
        <v>750</v>
      </c>
      <c r="P406" s="15"/>
    </row>
    <row r="407" hidden="1">
      <c r="A407" s="13">
        <v>45600.549562569446</v>
      </c>
      <c r="B407" s="122">
        <v>45601.0</v>
      </c>
      <c r="C407" s="15"/>
      <c r="D407" s="16">
        <v>0.41666666666424135</v>
      </c>
      <c r="E407" s="16">
        <v>0.0</v>
      </c>
      <c r="F407" s="17" t="s">
        <v>15</v>
      </c>
      <c r="G407" s="17" t="s">
        <v>121</v>
      </c>
      <c r="H407" s="17" t="s">
        <v>427</v>
      </c>
      <c r="I407" s="16">
        <v>0.0</v>
      </c>
      <c r="J407" s="17" t="s">
        <v>1178</v>
      </c>
      <c r="L407" s="17" t="s">
        <v>1179</v>
      </c>
      <c r="M407" s="17" t="s">
        <v>131</v>
      </c>
      <c r="O407" s="17" t="s">
        <v>503</v>
      </c>
      <c r="P407" s="15"/>
    </row>
    <row r="408" hidden="1">
      <c r="A408" s="13">
        <v>45600.55270835648</v>
      </c>
      <c r="B408" s="122">
        <v>45602.0</v>
      </c>
      <c r="C408" s="15"/>
      <c r="D408" s="16">
        <v>0.375</v>
      </c>
      <c r="E408" s="16">
        <v>0.625</v>
      </c>
      <c r="F408" s="17" t="s">
        <v>15</v>
      </c>
      <c r="G408" s="17" t="s">
        <v>121</v>
      </c>
      <c r="H408" s="17" t="s">
        <v>427</v>
      </c>
      <c r="I408" s="16">
        <v>0.625</v>
      </c>
      <c r="J408" s="17" t="s">
        <v>1180</v>
      </c>
      <c r="L408" s="17" t="s">
        <v>1181</v>
      </c>
      <c r="M408" s="17" t="s">
        <v>131</v>
      </c>
      <c r="O408" s="17" t="s">
        <v>503</v>
      </c>
      <c r="P408" s="15"/>
    </row>
    <row r="409" hidden="1">
      <c r="A409" s="13">
        <v>45590.72549549768</v>
      </c>
      <c r="B409" s="122">
        <v>45603.0</v>
      </c>
      <c r="C409" s="15"/>
      <c r="D409" s="16">
        <v>0.375</v>
      </c>
      <c r="E409" s="16">
        <v>0.5</v>
      </c>
      <c r="F409" s="17" t="s">
        <v>15</v>
      </c>
      <c r="G409" s="17" t="s">
        <v>1077</v>
      </c>
      <c r="H409" s="17" t="s">
        <v>17</v>
      </c>
      <c r="I409" s="16">
        <v>0.5</v>
      </c>
      <c r="J409" s="17" t="s">
        <v>1182</v>
      </c>
      <c r="L409" s="17" t="s">
        <v>1183</v>
      </c>
      <c r="M409" s="17" t="s">
        <v>1022</v>
      </c>
      <c r="O409" s="17" t="s">
        <v>1184</v>
      </c>
      <c r="P409" s="15"/>
    </row>
    <row r="410" hidden="1">
      <c r="A410" s="13">
        <v>45590.728612499996</v>
      </c>
      <c r="B410" s="122">
        <v>45603.0</v>
      </c>
      <c r="C410" s="15"/>
      <c r="D410" s="16">
        <v>0.375</v>
      </c>
      <c r="E410" s="16">
        <v>0.5</v>
      </c>
      <c r="F410" s="17" t="s">
        <v>15</v>
      </c>
      <c r="G410" s="17" t="s">
        <v>1077</v>
      </c>
      <c r="H410" s="17" t="s">
        <v>415</v>
      </c>
      <c r="I410" s="16">
        <v>0.5</v>
      </c>
      <c r="J410" s="17" t="s">
        <v>1185</v>
      </c>
      <c r="L410" s="17" t="s">
        <v>1186</v>
      </c>
      <c r="M410" s="17" t="s">
        <v>1022</v>
      </c>
      <c r="O410" s="17" t="s">
        <v>1187</v>
      </c>
      <c r="P410" s="15"/>
    </row>
    <row r="411" hidden="1">
      <c r="A411" s="13">
        <v>45602.46837376157</v>
      </c>
      <c r="B411" s="122">
        <v>45603.0</v>
      </c>
      <c r="C411" s="15"/>
      <c r="D411" s="16">
        <v>0.33333333333575865</v>
      </c>
      <c r="E411" s="16">
        <v>0.625</v>
      </c>
      <c r="F411" s="17" t="s">
        <v>15</v>
      </c>
      <c r="G411" s="17" t="s">
        <v>22</v>
      </c>
      <c r="H411" s="17" t="s">
        <v>453</v>
      </c>
      <c r="I411" s="16">
        <v>0.625</v>
      </c>
      <c r="J411" s="17" t="s">
        <v>1188</v>
      </c>
      <c r="L411" s="17" t="s">
        <v>1189</v>
      </c>
      <c r="M411" s="17" t="s">
        <v>813</v>
      </c>
      <c r="O411" s="17" t="s">
        <v>750</v>
      </c>
      <c r="P411" s="15"/>
    </row>
    <row r="412" hidden="1">
      <c r="A412" s="13">
        <v>45588.44455043982</v>
      </c>
      <c r="B412" s="122">
        <v>45604.0</v>
      </c>
      <c r="C412" s="15"/>
      <c r="D412" s="16">
        <v>0.375</v>
      </c>
      <c r="E412" s="16">
        <v>0.6041666666642413</v>
      </c>
      <c r="F412" s="17" t="s">
        <v>15</v>
      </c>
      <c r="G412" s="17" t="s">
        <v>16</v>
      </c>
      <c r="H412" s="17" t="s">
        <v>164</v>
      </c>
      <c r="I412" s="16">
        <v>0.6041666666642413</v>
      </c>
      <c r="J412" s="17" t="s">
        <v>1190</v>
      </c>
      <c r="L412" s="17" t="s">
        <v>1191</v>
      </c>
      <c r="M412" s="17" t="s">
        <v>702</v>
      </c>
      <c r="N412" s="17" t="s">
        <v>1177</v>
      </c>
      <c r="O412" s="17" t="s">
        <v>1192</v>
      </c>
      <c r="P412" s="15"/>
    </row>
    <row r="413" hidden="1">
      <c r="A413" s="13">
        <v>45603.62517863426</v>
      </c>
      <c r="B413" s="122">
        <v>45604.0</v>
      </c>
      <c r="C413" s="15"/>
      <c r="D413" s="16">
        <v>0.33333333333575865</v>
      </c>
      <c r="E413" s="16">
        <v>0.625</v>
      </c>
      <c r="F413" s="17" t="s">
        <v>15</v>
      </c>
      <c r="G413" s="17" t="s">
        <v>22</v>
      </c>
      <c r="H413" s="17" t="s">
        <v>453</v>
      </c>
      <c r="I413" s="16">
        <v>0.625</v>
      </c>
      <c r="J413" s="17" t="s">
        <v>1193</v>
      </c>
      <c r="L413" s="17" t="s">
        <v>1194</v>
      </c>
      <c r="M413" s="17" t="s">
        <v>813</v>
      </c>
      <c r="O413" s="17" t="s">
        <v>1195</v>
      </c>
      <c r="P413" s="15"/>
    </row>
    <row r="414" hidden="1">
      <c r="A414" s="13">
        <v>45588.44455043982</v>
      </c>
      <c r="B414" s="122">
        <v>45605.0</v>
      </c>
      <c r="C414" s="15"/>
      <c r="D414" s="16">
        <v>0.375</v>
      </c>
      <c r="E414" s="16">
        <v>0.6041666666642413</v>
      </c>
      <c r="F414" s="17" t="s">
        <v>15</v>
      </c>
      <c r="G414" s="17" t="s">
        <v>1196</v>
      </c>
      <c r="H414" s="159" t="s">
        <v>164</v>
      </c>
      <c r="I414" s="16">
        <v>0.6041666666642413</v>
      </c>
      <c r="O414" s="17" t="s">
        <v>1192</v>
      </c>
      <c r="P414" s="15"/>
    </row>
    <row r="415" hidden="1">
      <c r="A415" s="13">
        <v>45588.44455043982</v>
      </c>
      <c r="B415" s="122">
        <v>45606.0</v>
      </c>
      <c r="C415" s="15"/>
      <c r="D415" s="16">
        <v>0.375</v>
      </c>
      <c r="E415" s="16">
        <v>0.6041666666642413</v>
      </c>
      <c r="F415" s="17" t="s">
        <v>15</v>
      </c>
      <c r="G415" s="17" t="s">
        <v>1196</v>
      </c>
      <c r="H415" s="159" t="s">
        <v>164</v>
      </c>
      <c r="I415" s="16">
        <v>0.6041666666642413</v>
      </c>
      <c r="O415" s="17" t="s">
        <v>1192</v>
      </c>
      <c r="P415" s="15"/>
    </row>
    <row r="416" hidden="1">
      <c r="A416" s="13">
        <v>45594.56279510417</v>
      </c>
      <c r="B416" s="122">
        <v>45607.0</v>
      </c>
      <c r="C416" s="15"/>
      <c r="D416" s="16">
        <v>0.33333333333575865</v>
      </c>
      <c r="E416" s="16">
        <v>0.625</v>
      </c>
      <c r="F416" s="17" t="s">
        <v>15</v>
      </c>
      <c r="G416" s="17" t="s">
        <v>39</v>
      </c>
      <c r="H416" s="17" t="s">
        <v>53</v>
      </c>
      <c r="I416" s="16">
        <v>0.625</v>
      </c>
      <c r="J416" s="17" t="s">
        <v>1197</v>
      </c>
      <c r="L416" s="17" t="s">
        <v>1198</v>
      </c>
      <c r="M416" s="17" t="s">
        <v>1199</v>
      </c>
      <c r="O416" s="17" t="s">
        <v>1198</v>
      </c>
      <c r="P416" s="15"/>
    </row>
    <row r="417" hidden="1">
      <c r="A417" s="13">
        <v>45603.70753274305</v>
      </c>
      <c r="B417" s="122">
        <v>45607.0</v>
      </c>
      <c r="C417" s="15"/>
      <c r="D417" s="16">
        <v>0.33333333333575865</v>
      </c>
      <c r="E417" s="16">
        <v>0.625</v>
      </c>
      <c r="F417" s="17" t="s">
        <v>15</v>
      </c>
      <c r="G417" s="17" t="s">
        <v>22</v>
      </c>
      <c r="H417" s="17" t="s">
        <v>453</v>
      </c>
      <c r="I417" s="16">
        <v>0.625</v>
      </c>
      <c r="J417" s="17" t="s">
        <v>1200</v>
      </c>
      <c r="L417" s="17" t="s">
        <v>1201</v>
      </c>
      <c r="M417" s="17" t="s">
        <v>813</v>
      </c>
      <c r="O417" s="17" t="s">
        <v>1202</v>
      </c>
      <c r="P417" s="15"/>
    </row>
    <row r="418" hidden="1">
      <c r="A418" s="13">
        <v>45600.78284443287</v>
      </c>
      <c r="B418" s="122">
        <v>45608.0</v>
      </c>
      <c r="C418" s="15"/>
      <c r="D418" s="16">
        <v>0.33333333333575865</v>
      </c>
      <c r="E418" s="16">
        <v>0.625</v>
      </c>
      <c r="F418" s="17" t="s">
        <v>15</v>
      </c>
      <c r="G418" s="17" t="s">
        <v>62</v>
      </c>
      <c r="H418" s="17" t="s">
        <v>66</v>
      </c>
      <c r="I418" s="16">
        <v>0.625</v>
      </c>
      <c r="J418" s="17" t="s">
        <v>1203</v>
      </c>
      <c r="L418" s="17" t="s">
        <v>414</v>
      </c>
      <c r="M418" s="17" t="s">
        <v>43</v>
      </c>
      <c r="O418" s="17" t="s">
        <v>513</v>
      </c>
      <c r="P418" s="15"/>
    </row>
    <row r="419" hidden="1">
      <c r="A419" s="13">
        <v>45605.58180886574</v>
      </c>
      <c r="B419" s="122">
        <v>45608.0</v>
      </c>
      <c r="C419" s="15"/>
      <c r="D419" s="16">
        <v>0.33333333333575865</v>
      </c>
      <c r="E419" s="16">
        <v>0.75</v>
      </c>
      <c r="F419" s="17" t="s">
        <v>15</v>
      </c>
      <c r="G419" s="17" t="s">
        <v>22</v>
      </c>
      <c r="H419" s="17" t="s">
        <v>453</v>
      </c>
      <c r="I419" s="16">
        <v>0.75</v>
      </c>
      <c r="J419" s="17" t="s">
        <v>1204</v>
      </c>
      <c r="L419" s="17" t="s">
        <v>1205</v>
      </c>
      <c r="M419" s="17" t="s">
        <v>813</v>
      </c>
      <c r="O419" s="17" t="s">
        <v>750</v>
      </c>
      <c r="P419" s="15"/>
    </row>
    <row r="420" hidden="1">
      <c r="A420" s="13">
        <v>45600.39999962963</v>
      </c>
      <c r="B420" s="122">
        <v>45609.0</v>
      </c>
      <c r="C420" s="15"/>
      <c r="D420" s="16">
        <v>0.375</v>
      </c>
      <c r="E420" s="16">
        <v>0.6145833333357587</v>
      </c>
      <c r="F420" s="17" t="s">
        <v>15</v>
      </c>
      <c r="G420" s="17" t="s">
        <v>16</v>
      </c>
      <c r="H420" s="17" t="s">
        <v>246</v>
      </c>
      <c r="I420" s="16">
        <v>0.6145833333357587</v>
      </c>
      <c r="J420" s="17" t="s">
        <v>1206</v>
      </c>
      <c r="L420" s="17" t="s">
        <v>1207</v>
      </c>
      <c r="M420" s="17" t="s">
        <v>702</v>
      </c>
      <c r="N420" s="17" t="s">
        <v>1208</v>
      </c>
      <c r="O420" s="17" t="s">
        <v>1209</v>
      </c>
      <c r="P420" s="15"/>
    </row>
    <row r="421" hidden="1">
      <c r="A421" s="13">
        <v>45609.28381440972</v>
      </c>
      <c r="B421" s="122">
        <v>45609.0</v>
      </c>
      <c r="C421" s="15"/>
      <c r="D421" s="16">
        <v>0.33333333333575865</v>
      </c>
      <c r="E421" s="16">
        <v>0.75</v>
      </c>
      <c r="F421" s="17" t="s">
        <v>15</v>
      </c>
      <c r="G421" s="17" t="s">
        <v>22</v>
      </c>
      <c r="H421" s="17" t="s">
        <v>453</v>
      </c>
      <c r="I421" s="16">
        <v>0.75</v>
      </c>
      <c r="J421" s="17" t="s">
        <v>1210</v>
      </c>
      <c r="L421" s="17" t="s">
        <v>1211</v>
      </c>
      <c r="M421" s="17" t="s">
        <v>813</v>
      </c>
      <c r="O421" s="17" t="s">
        <v>750</v>
      </c>
      <c r="P421" s="15"/>
    </row>
    <row r="422" hidden="1">
      <c r="A422" s="13">
        <v>45600.40133710648</v>
      </c>
      <c r="B422" s="122">
        <v>45610.0</v>
      </c>
      <c r="C422" s="15"/>
      <c r="D422" s="16">
        <v>0.375</v>
      </c>
      <c r="E422" s="16">
        <v>0.5833333333357587</v>
      </c>
      <c r="F422" s="17" t="s">
        <v>15</v>
      </c>
      <c r="G422" s="17" t="s">
        <v>16</v>
      </c>
      <c r="H422" s="17" t="s">
        <v>164</v>
      </c>
      <c r="I422" s="16">
        <v>0.5833333333357587</v>
      </c>
      <c r="J422" s="17" t="s">
        <v>1206</v>
      </c>
      <c r="L422" s="17" t="s">
        <v>1207</v>
      </c>
      <c r="M422" s="17" t="s">
        <v>702</v>
      </c>
      <c r="O422" s="17" t="s">
        <v>1209</v>
      </c>
      <c r="P422" s="15"/>
    </row>
    <row r="423" hidden="1">
      <c r="A423" s="13">
        <v>45600.78371158565</v>
      </c>
      <c r="B423" s="122">
        <v>45611.0</v>
      </c>
      <c r="C423" s="15"/>
      <c r="D423" s="16">
        <v>0.33333333333575865</v>
      </c>
      <c r="E423" s="16">
        <v>0.625</v>
      </c>
      <c r="F423" s="17" t="s">
        <v>15</v>
      </c>
      <c r="G423" s="17" t="s">
        <v>62</v>
      </c>
      <c r="H423" s="17" t="s">
        <v>66</v>
      </c>
      <c r="I423" s="16">
        <v>0.625</v>
      </c>
      <c r="J423" s="17" t="s">
        <v>1212</v>
      </c>
      <c r="L423" s="17" t="s">
        <v>1213</v>
      </c>
      <c r="M423" s="17" t="s">
        <v>43</v>
      </c>
      <c r="O423" s="17" t="s">
        <v>621</v>
      </c>
      <c r="P423" s="15"/>
    </row>
    <row r="424" hidden="1">
      <c r="A424" s="13">
        <v>45608.52705686343</v>
      </c>
      <c r="B424" s="122">
        <v>45615.0</v>
      </c>
      <c r="C424" s="15"/>
      <c r="D424" s="16">
        <v>0.41666666666424135</v>
      </c>
      <c r="E424" s="16">
        <v>0.5208333333357587</v>
      </c>
      <c r="F424" s="17" t="s">
        <v>15</v>
      </c>
      <c r="G424" s="17" t="s">
        <v>33</v>
      </c>
      <c r="H424" s="17" t="s">
        <v>1214</v>
      </c>
      <c r="I424" s="16">
        <v>0.5208333333357587</v>
      </c>
      <c r="J424" s="17" t="s">
        <v>1215</v>
      </c>
      <c r="L424" s="17" t="s">
        <v>1216</v>
      </c>
      <c r="M424" s="17" t="s">
        <v>391</v>
      </c>
      <c r="O424" s="17" t="s">
        <v>389</v>
      </c>
      <c r="P424" s="15"/>
    </row>
    <row r="425" hidden="1">
      <c r="A425" s="13">
        <v>45609.556838668985</v>
      </c>
      <c r="B425" s="122">
        <v>45618.0</v>
      </c>
      <c r="C425" s="15"/>
      <c r="D425" s="16">
        <v>0.375</v>
      </c>
      <c r="E425" s="16">
        <v>0.45833333333575865</v>
      </c>
      <c r="F425" s="17" t="s">
        <v>15</v>
      </c>
      <c r="G425" s="17" t="s">
        <v>121</v>
      </c>
      <c r="H425" s="17" t="s">
        <v>1048</v>
      </c>
      <c r="I425" s="16">
        <v>0.45833333333575865</v>
      </c>
      <c r="J425" s="17" t="s">
        <v>57</v>
      </c>
      <c r="L425" s="17" t="s">
        <v>1217</v>
      </c>
      <c r="M425" s="17" t="s">
        <v>135</v>
      </c>
      <c r="N425" s="17" t="s">
        <v>233</v>
      </c>
      <c r="O425" s="17" t="s">
        <v>1218</v>
      </c>
      <c r="P425" s="15"/>
    </row>
    <row r="426" hidden="1">
      <c r="A426" s="13">
        <v>45616.58669841435</v>
      </c>
      <c r="B426" s="122">
        <v>45618.0</v>
      </c>
      <c r="C426" s="15"/>
      <c r="D426" s="16">
        <v>0.33333333333575865</v>
      </c>
      <c r="E426" s="16">
        <v>0.625</v>
      </c>
      <c r="F426" s="17" t="s">
        <v>15</v>
      </c>
      <c r="G426" s="17" t="s">
        <v>22</v>
      </c>
      <c r="H426" s="17" t="s">
        <v>453</v>
      </c>
      <c r="I426" s="16">
        <v>0.625</v>
      </c>
      <c r="J426" s="17" t="s">
        <v>1219</v>
      </c>
      <c r="L426" s="17" t="s">
        <v>1220</v>
      </c>
      <c r="M426" s="17" t="s">
        <v>609</v>
      </c>
      <c r="O426" s="17" t="s">
        <v>750</v>
      </c>
      <c r="P426" s="15"/>
    </row>
    <row r="427" hidden="1">
      <c r="A427" s="13">
        <v>45617.48028152778</v>
      </c>
      <c r="B427" s="122">
        <v>45622.0</v>
      </c>
      <c r="C427" s="15"/>
      <c r="D427" s="16">
        <v>0.4375</v>
      </c>
      <c r="E427" s="16">
        <v>0.47916666666424135</v>
      </c>
      <c r="F427" s="17" t="s">
        <v>15</v>
      </c>
      <c r="G427" s="17" t="s">
        <v>1221</v>
      </c>
      <c r="I427" s="16">
        <v>0.47916666666424135</v>
      </c>
      <c r="J427" s="17" t="s">
        <v>1222</v>
      </c>
      <c r="L427" s="17" t="s">
        <v>1198</v>
      </c>
      <c r="M427" s="17" t="s">
        <v>1199</v>
      </c>
      <c r="O427" s="17" t="s">
        <v>1198</v>
      </c>
      <c r="P427" s="15"/>
    </row>
    <row r="428" hidden="1">
      <c r="A428" s="13">
        <v>45621.559005069445</v>
      </c>
      <c r="B428" s="122">
        <v>45622.0</v>
      </c>
      <c r="C428" s="15"/>
      <c r="D428" s="16">
        <v>0.41666666666424135</v>
      </c>
      <c r="E428" s="16">
        <v>0.5</v>
      </c>
      <c r="F428" s="17" t="s">
        <v>15</v>
      </c>
      <c r="G428" s="17" t="s">
        <v>62</v>
      </c>
      <c r="H428" s="17" t="s">
        <v>487</v>
      </c>
      <c r="I428" s="16">
        <v>0.5</v>
      </c>
      <c r="J428" s="17" t="s">
        <v>1223</v>
      </c>
      <c r="L428" s="17" t="s">
        <v>805</v>
      </c>
      <c r="M428" s="17" t="s">
        <v>368</v>
      </c>
      <c r="O428" s="17" t="s">
        <v>840</v>
      </c>
      <c r="P428" s="15"/>
    </row>
    <row r="429" hidden="1">
      <c r="A429" s="13">
        <v>45621.82407497685</v>
      </c>
      <c r="B429" s="122">
        <v>45622.0</v>
      </c>
      <c r="C429" s="15"/>
      <c r="D429" s="16">
        <v>0.33333333333575865</v>
      </c>
      <c r="E429" s="16">
        <v>0.75</v>
      </c>
      <c r="F429" s="17" t="s">
        <v>15</v>
      </c>
      <c r="G429" s="17" t="s">
        <v>22</v>
      </c>
      <c r="H429" s="17" t="s">
        <v>453</v>
      </c>
      <c r="I429" s="16">
        <v>0.75</v>
      </c>
      <c r="J429" s="17" t="s">
        <v>771</v>
      </c>
      <c r="L429" s="17" t="s">
        <v>1173</v>
      </c>
      <c r="M429" s="17" t="s">
        <v>813</v>
      </c>
      <c r="O429" s="17" t="s">
        <v>27</v>
      </c>
      <c r="P429" s="15"/>
    </row>
    <row r="430" hidden="1">
      <c r="A430" s="13">
        <v>45622.36505784722</v>
      </c>
      <c r="B430" s="122">
        <v>45623.0</v>
      </c>
      <c r="C430" s="15"/>
      <c r="D430" s="16">
        <v>0.33333333333575865</v>
      </c>
      <c r="E430" s="16">
        <v>0.125</v>
      </c>
      <c r="F430" s="17" t="s">
        <v>15</v>
      </c>
      <c r="G430" s="17" t="s">
        <v>22</v>
      </c>
      <c r="H430" s="17" t="s">
        <v>427</v>
      </c>
      <c r="I430" s="16">
        <v>0.125</v>
      </c>
      <c r="J430" s="17" t="s">
        <v>1224</v>
      </c>
      <c r="L430" s="17" t="s">
        <v>1225</v>
      </c>
      <c r="M430" s="17" t="s">
        <v>813</v>
      </c>
      <c r="O430" s="17" t="s">
        <v>27</v>
      </c>
      <c r="P430" s="15"/>
    </row>
    <row r="431" hidden="1">
      <c r="A431" s="13">
        <v>45622.36605814815</v>
      </c>
      <c r="B431" s="122">
        <v>45624.0</v>
      </c>
      <c r="C431" s="15"/>
      <c r="D431" s="16">
        <v>0.33333333333575865</v>
      </c>
      <c r="E431" s="16">
        <v>0.625</v>
      </c>
      <c r="F431" s="17" t="s">
        <v>15</v>
      </c>
      <c r="G431" s="17" t="s">
        <v>22</v>
      </c>
      <c r="H431" s="17" t="s">
        <v>427</v>
      </c>
      <c r="I431" s="16">
        <v>0.625</v>
      </c>
      <c r="J431" s="17" t="s">
        <v>769</v>
      </c>
      <c r="L431" s="17" t="s">
        <v>1226</v>
      </c>
      <c r="M431" s="17" t="s">
        <v>813</v>
      </c>
      <c r="O431" s="17" t="s">
        <v>829</v>
      </c>
      <c r="P431" s="15"/>
    </row>
    <row r="432" hidden="1">
      <c r="A432" s="13">
        <v>45625.83317991898</v>
      </c>
      <c r="B432" s="122">
        <v>45628.0</v>
      </c>
      <c r="C432" s="15"/>
      <c r="D432" s="16">
        <v>0.33333333333575865</v>
      </c>
      <c r="E432" s="16">
        <v>0.875</v>
      </c>
      <c r="F432" s="17" t="s">
        <v>15</v>
      </c>
      <c r="G432" s="17" t="s">
        <v>22</v>
      </c>
      <c r="H432" s="17" t="s">
        <v>142</v>
      </c>
      <c r="I432" s="16">
        <v>0.875</v>
      </c>
      <c r="J432" s="17" t="s">
        <v>1227</v>
      </c>
      <c r="L432" s="17" t="s">
        <v>769</v>
      </c>
      <c r="M432" s="17" t="s">
        <v>813</v>
      </c>
      <c r="O432" s="17" t="s">
        <v>750</v>
      </c>
      <c r="P432" s="15"/>
    </row>
    <row r="433" hidden="1">
      <c r="A433" s="13">
        <v>45624.64253142361</v>
      </c>
      <c r="B433" s="122">
        <v>45631.0</v>
      </c>
      <c r="C433" s="15"/>
      <c r="D433" s="16">
        <v>0.5416666666642413</v>
      </c>
      <c r="E433" s="16"/>
      <c r="F433" s="17" t="s">
        <v>15</v>
      </c>
      <c r="G433" s="17" t="s">
        <v>22</v>
      </c>
      <c r="H433" s="17" t="s">
        <v>142</v>
      </c>
      <c r="I433" s="16"/>
      <c r="J433" s="17"/>
      <c r="L433" s="17"/>
      <c r="M433" s="17"/>
      <c r="O433" s="17"/>
      <c r="P433" s="15"/>
    </row>
    <row r="434" hidden="1">
      <c r="A434" s="13">
        <v>45624.64253142361</v>
      </c>
      <c r="B434" s="122">
        <v>45632.0</v>
      </c>
      <c r="C434" s="15"/>
      <c r="D434" s="16">
        <v>0.5416666666642413</v>
      </c>
      <c r="E434" s="16">
        <v>0.625</v>
      </c>
      <c r="F434" s="17" t="s">
        <v>15</v>
      </c>
      <c r="G434" s="17" t="s">
        <v>16</v>
      </c>
      <c r="H434" s="17" t="s">
        <v>40</v>
      </c>
      <c r="I434" s="16">
        <v>0.625</v>
      </c>
      <c r="J434" s="17" t="s">
        <v>1228</v>
      </c>
      <c r="L434" s="17" t="s">
        <v>1229</v>
      </c>
      <c r="M434" s="17" t="s">
        <v>702</v>
      </c>
      <c r="O434" s="17" t="s">
        <v>1230</v>
      </c>
      <c r="P434" s="15"/>
    </row>
    <row r="435" hidden="1">
      <c r="A435" s="13">
        <v>45630.637148124995</v>
      </c>
      <c r="B435" s="122">
        <v>45632.0</v>
      </c>
      <c r="C435" s="15"/>
      <c r="D435" s="16">
        <v>0.41666666666424135</v>
      </c>
      <c r="E435" s="16">
        <v>0.47916666666424135</v>
      </c>
      <c r="F435" s="17" t="s">
        <v>15</v>
      </c>
      <c r="G435" s="17" t="s">
        <v>121</v>
      </c>
      <c r="H435" s="17" t="s">
        <v>58</v>
      </c>
      <c r="I435" s="16">
        <v>0.47916666666424135</v>
      </c>
      <c r="J435" s="17" t="s">
        <v>1231</v>
      </c>
      <c r="L435" s="17" t="s">
        <v>1232</v>
      </c>
      <c r="M435" s="17" t="s">
        <v>1042</v>
      </c>
      <c r="N435" s="17" t="s">
        <v>233</v>
      </c>
      <c r="O435" s="17" t="s">
        <v>1063</v>
      </c>
      <c r="P435" s="15"/>
    </row>
    <row r="436" hidden="1">
      <c r="A436" s="139">
        <v>45624.64253142361</v>
      </c>
      <c r="B436" s="140">
        <v>45633.0</v>
      </c>
      <c r="C436" s="141"/>
      <c r="D436" s="142">
        <v>0.375</v>
      </c>
      <c r="E436" s="142"/>
      <c r="F436" s="143" t="s">
        <v>15</v>
      </c>
      <c r="G436" s="143" t="s">
        <v>1233</v>
      </c>
      <c r="H436" s="143"/>
      <c r="I436" s="142"/>
      <c r="J436" s="143"/>
      <c r="K436" s="144"/>
      <c r="L436" s="143"/>
      <c r="M436" s="143"/>
      <c r="N436" s="144"/>
      <c r="O436" s="143"/>
      <c r="P436" s="141"/>
      <c r="Q436" s="144"/>
      <c r="R436" s="144"/>
      <c r="S436" s="144"/>
      <c r="T436" s="144"/>
      <c r="U436" s="144"/>
      <c r="V436" s="144"/>
      <c r="W436" s="144"/>
    </row>
    <row r="437" hidden="1">
      <c r="A437" s="13">
        <v>45625.836259247684</v>
      </c>
      <c r="B437" s="122">
        <v>45636.0</v>
      </c>
      <c r="C437" s="15"/>
      <c r="D437" s="16">
        <v>0.33333333333575865</v>
      </c>
      <c r="E437" s="16">
        <v>0.875</v>
      </c>
      <c r="F437" s="17" t="s">
        <v>15</v>
      </c>
      <c r="G437" s="17" t="s">
        <v>22</v>
      </c>
      <c r="H437" s="17" t="s">
        <v>1234</v>
      </c>
      <c r="I437" s="16">
        <v>0.875</v>
      </c>
      <c r="J437" s="17" t="s">
        <v>1235</v>
      </c>
      <c r="L437" s="17" t="s">
        <v>829</v>
      </c>
      <c r="M437" s="17" t="s">
        <v>813</v>
      </c>
      <c r="O437" s="17" t="s">
        <v>750</v>
      </c>
      <c r="P437" s="15"/>
    </row>
    <row r="438" hidden="1">
      <c r="A438" s="13">
        <v>45628.657202476854</v>
      </c>
      <c r="B438" s="122">
        <v>45637.0</v>
      </c>
      <c r="C438" s="15"/>
      <c r="D438" s="16">
        <v>0.375</v>
      </c>
      <c r="E438" s="16">
        <v>0.45833333333575865</v>
      </c>
      <c r="F438" s="17" t="s">
        <v>15</v>
      </c>
      <c r="G438" s="17" t="s">
        <v>16</v>
      </c>
      <c r="H438" s="17" t="s">
        <v>17</v>
      </c>
      <c r="I438" s="16">
        <v>0.45833333333575865</v>
      </c>
      <c r="J438" s="17" t="s">
        <v>1236</v>
      </c>
      <c r="L438" s="17" t="s">
        <v>1237</v>
      </c>
      <c r="M438" s="17" t="s">
        <v>702</v>
      </c>
      <c r="O438" s="17" t="s">
        <v>1238</v>
      </c>
      <c r="P438" s="15"/>
    </row>
    <row r="439" hidden="1">
      <c r="A439" s="13">
        <v>45630.569116909726</v>
      </c>
      <c r="B439" s="122">
        <v>45638.0</v>
      </c>
      <c r="C439" s="15"/>
      <c r="D439" s="16">
        <v>0.41666666666424135</v>
      </c>
      <c r="E439" s="16">
        <v>0.47916666666424135</v>
      </c>
      <c r="F439" s="17" t="s">
        <v>15</v>
      </c>
      <c r="G439" s="17" t="s">
        <v>121</v>
      </c>
      <c r="H439" s="17" t="s">
        <v>58</v>
      </c>
      <c r="I439" s="16">
        <v>0.47916666666424135</v>
      </c>
      <c r="J439" s="17" t="s">
        <v>1239</v>
      </c>
      <c r="L439" s="17" t="s">
        <v>1240</v>
      </c>
      <c r="M439" s="17" t="s">
        <v>1042</v>
      </c>
      <c r="N439" s="17" t="s">
        <v>233</v>
      </c>
      <c r="O439" s="17" t="s">
        <v>1067</v>
      </c>
      <c r="P439" s="15"/>
    </row>
    <row r="440" hidden="1">
      <c r="A440" s="13">
        <v>45622.48840599537</v>
      </c>
      <c r="B440" s="122">
        <v>45642.0</v>
      </c>
      <c r="C440" s="15"/>
      <c r="D440" s="16">
        <v>0.39583333333575865</v>
      </c>
      <c r="E440" s="16">
        <v>0.47916666666424135</v>
      </c>
      <c r="F440" s="17" t="s">
        <v>15</v>
      </c>
      <c r="G440" s="17" t="s">
        <v>121</v>
      </c>
      <c r="H440" s="17" t="s">
        <v>487</v>
      </c>
      <c r="I440" s="16">
        <v>0.47916666666424135</v>
      </c>
      <c r="J440" s="17" t="s">
        <v>1241</v>
      </c>
      <c r="L440" s="17" t="s">
        <v>1242</v>
      </c>
      <c r="M440" s="17" t="s">
        <v>135</v>
      </c>
      <c r="N440" s="17" t="s">
        <v>233</v>
      </c>
      <c r="O440" s="17" t="s">
        <v>1243</v>
      </c>
      <c r="P440" s="15"/>
    </row>
    <row r="441" hidden="1">
      <c r="A441" s="13">
        <v>45633.52235101852</v>
      </c>
      <c r="B441" s="122">
        <v>45643.0</v>
      </c>
      <c r="C441" s="15"/>
      <c r="D441" s="16">
        <v>0.39583333333575865</v>
      </c>
      <c r="E441" s="16">
        <v>0.47916666666424135</v>
      </c>
      <c r="F441" s="17" t="s">
        <v>15</v>
      </c>
      <c r="G441" s="17" t="s">
        <v>121</v>
      </c>
      <c r="H441" s="17" t="s">
        <v>653</v>
      </c>
      <c r="I441" s="16">
        <v>0.47916666666424135</v>
      </c>
      <c r="J441" s="17" t="s">
        <v>1244</v>
      </c>
      <c r="L441" s="17" t="s">
        <v>1245</v>
      </c>
      <c r="M441" s="17" t="s">
        <v>993</v>
      </c>
      <c r="N441" s="17" t="s">
        <v>295</v>
      </c>
      <c r="O441" s="17" t="s">
        <v>1246</v>
      </c>
      <c r="P441" s="15"/>
    </row>
    <row r="442" hidden="1">
      <c r="A442" s="13">
        <v>45632.43780762731</v>
      </c>
      <c r="B442" s="122">
        <v>45644.0</v>
      </c>
      <c r="C442" s="15"/>
      <c r="D442" s="16">
        <v>0.4375</v>
      </c>
      <c r="E442" s="16">
        <v>0.5</v>
      </c>
      <c r="F442" s="17" t="s">
        <v>15</v>
      </c>
      <c r="G442" s="17" t="s">
        <v>16</v>
      </c>
      <c r="H442" s="17" t="s">
        <v>164</v>
      </c>
      <c r="I442" s="16">
        <v>0.5</v>
      </c>
      <c r="J442" s="17" t="s">
        <v>1247</v>
      </c>
      <c r="L442" s="17" t="s">
        <v>1248</v>
      </c>
      <c r="M442" s="17" t="s">
        <v>702</v>
      </c>
      <c r="N442" s="17" t="s">
        <v>1249</v>
      </c>
      <c r="O442" s="17" t="s">
        <v>1250</v>
      </c>
      <c r="P442" s="15"/>
    </row>
    <row r="443" hidden="1">
      <c r="A443" s="13">
        <v>45635.609255497686</v>
      </c>
      <c r="B443" s="122">
        <v>45644.0</v>
      </c>
      <c r="C443" s="15"/>
      <c r="D443" s="16">
        <v>0.5416666666642413</v>
      </c>
      <c r="E443" s="16">
        <v>0.625</v>
      </c>
      <c r="F443" s="17" t="s">
        <v>15</v>
      </c>
      <c r="G443" s="17" t="s">
        <v>16</v>
      </c>
      <c r="H443" s="17" t="s">
        <v>164</v>
      </c>
      <c r="I443" s="16">
        <v>0.625</v>
      </c>
      <c r="J443" s="17" t="s">
        <v>1251</v>
      </c>
      <c r="L443" s="17" t="s">
        <v>1252</v>
      </c>
      <c r="M443" s="17" t="s">
        <v>702</v>
      </c>
      <c r="O443" s="17" t="s">
        <v>1253</v>
      </c>
      <c r="P443" s="15"/>
    </row>
    <row r="444" hidden="1">
      <c r="A444" s="13">
        <v>45639.51577275463</v>
      </c>
      <c r="B444" s="122">
        <v>45644.0</v>
      </c>
      <c r="C444" s="15"/>
      <c r="D444" s="16">
        <v>0.41666666666424135</v>
      </c>
      <c r="E444" s="16">
        <v>0.5416666666642413</v>
      </c>
      <c r="F444" s="17" t="s">
        <v>15</v>
      </c>
      <c r="G444" s="17" t="s">
        <v>16</v>
      </c>
      <c r="H444" s="17" t="s">
        <v>164</v>
      </c>
      <c r="I444" s="16">
        <v>0.5416666666642413</v>
      </c>
      <c r="J444" s="17" t="s">
        <v>1254</v>
      </c>
      <c r="L444" s="17" t="s">
        <v>1255</v>
      </c>
      <c r="M444" s="17" t="s">
        <v>99</v>
      </c>
      <c r="N444" s="17" t="s">
        <v>1256</v>
      </c>
      <c r="O444" s="17" t="s">
        <v>947</v>
      </c>
      <c r="P444" s="15"/>
    </row>
    <row r="445" hidden="1">
      <c r="A445" s="13">
        <v>45632.43310603009</v>
      </c>
      <c r="B445" s="122">
        <v>45646.0</v>
      </c>
      <c r="C445" s="15"/>
      <c r="D445" s="16">
        <v>0.4375</v>
      </c>
      <c r="E445" s="16">
        <v>0.010416666664241347</v>
      </c>
      <c r="F445" s="17" t="s">
        <v>15</v>
      </c>
      <c r="G445" s="17" t="s">
        <v>121</v>
      </c>
      <c r="H445" s="17" t="s">
        <v>1257</v>
      </c>
      <c r="I445" s="16">
        <v>0.010416666664241347</v>
      </c>
      <c r="J445" s="17" t="s">
        <v>57</v>
      </c>
      <c r="L445" s="17" t="s">
        <v>1258</v>
      </c>
      <c r="M445" s="17" t="s">
        <v>624</v>
      </c>
      <c r="N445" s="17" t="s">
        <v>233</v>
      </c>
      <c r="O445" s="17" t="s">
        <v>1259</v>
      </c>
      <c r="P445" s="15"/>
    </row>
    <row r="446" hidden="1">
      <c r="A446" s="13">
        <v>45635.45711905093</v>
      </c>
      <c r="B446" s="122">
        <v>45646.0</v>
      </c>
      <c r="C446" s="15"/>
      <c r="D446" s="16">
        <v>0.35416666666424135</v>
      </c>
      <c r="E446" s="16">
        <v>0.625</v>
      </c>
      <c r="F446" s="17" t="s">
        <v>15</v>
      </c>
      <c r="G446" s="17" t="s">
        <v>121</v>
      </c>
      <c r="H446" s="17" t="s">
        <v>58</v>
      </c>
      <c r="I446" s="16">
        <v>0.625</v>
      </c>
      <c r="J446" s="17" t="s">
        <v>1059</v>
      </c>
      <c r="L446" s="17" t="s">
        <v>1260</v>
      </c>
      <c r="M446" s="17" t="s">
        <v>1042</v>
      </c>
      <c r="N446" s="17" t="s">
        <v>1261</v>
      </c>
      <c r="O446" s="17" t="s">
        <v>1063</v>
      </c>
      <c r="P446" s="15"/>
    </row>
    <row r="447" hidden="1">
      <c r="A447" s="13">
        <v>45633.57131965278</v>
      </c>
      <c r="B447" s="122">
        <v>45649.0</v>
      </c>
      <c r="C447" s="15"/>
      <c r="D447" s="16">
        <v>0.39583333333575865</v>
      </c>
      <c r="E447" s="16">
        <v>0.47916666666424135</v>
      </c>
      <c r="F447" s="17" t="s">
        <v>15</v>
      </c>
      <c r="G447" s="17" t="s">
        <v>121</v>
      </c>
      <c r="H447" s="17" t="s">
        <v>1048</v>
      </c>
      <c r="I447" s="16">
        <v>0.47916666666424135</v>
      </c>
      <c r="J447" s="17" t="s">
        <v>54</v>
      </c>
      <c r="L447" s="17" t="s">
        <v>1262</v>
      </c>
      <c r="M447" s="17" t="s">
        <v>624</v>
      </c>
      <c r="N447" s="17" t="s">
        <v>1263</v>
      </c>
      <c r="O447" s="17" t="s">
        <v>1264</v>
      </c>
      <c r="P447" s="15"/>
    </row>
    <row r="448" hidden="1">
      <c r="A448" s="13">
        <v>45644.432075856486</v>
      </c>
      <c r="B448" s="122">
        <v>45649.0</v>
      </c>
      <c r="C448" s="15"/>
      <c r="D448" s="16">
        <v>0.5</v>
      </c>
      <c r="E448" s="16">
        <v>0.6041666666642413</v>
      </c>
      <c r="F448" s="17" t="s">
        <v>15</v>
      </c>
      <c r="G448" s="17" t="s">
        <v>16</v>
      </c>
      <c r="H448" s="17" t="s">
        <v>17</v>
      </c>
      <c r="I448" s="16">
        <v>0.6041666666642413</v>
      </c>
      <c r="J448" s="17" t="s">
        <v>1265</v>
      </c>
      <c r="L448" s="17" t="s">
        <v>1191</v>
      </c>
      <c r="M448" s="17" t="s">
        <v>702</v>
      </c>
      <c r="O448" s="17" t="s">
        <v>1266</v>
      </c>
      <c r="P448" s="15"/>
    </row>
    <row r="449" hidden="1">
      <c r="A449" s="13">
        <v>45646.41657486111</v>
      </c>
      <c r="B449" s="122">
        <v>45649.0</v>
      </c>
      <c r="C449" s="15"/>
      <c r="D449" s="16">
        <v>0.5416666666642413</v>
      </c>
      <c r="E449" s="16">
        <v>0.5833333333357587</v>
      </c>
      <c r="F449" s="17" t="s">
        <v>15</v>
      </c>
      <c r="G449" s="17" t="s">
        <v>121</v>
      </c>
      <c r="H449" s="17" t="s">
        <v>58</v>
      </c>
      <c r="I449" s="16">
        <v>0.5833333333357587</v>
      </c>
      <c r="J449" s="17" t="s">
        <v>1267</v>
      </c>
      <c r="L449" s="17" t="s">
        <v>1268</v>
      </c>
      <c r="M449" s="17" t="s">
        <v>1042</v>
      </c>
      <c r="O449" s="17" t="s">
        <v>1063</v>
      </c>
      <c r="P449" s="15"/>
    </row>
    <row r="450" hidden="1">
      <c r="A450" s="13">
        <v>45646.45321045139</v>
      </c>
      <c r="B450" s="122">
        <v>45650.0</v>
      </c>
      <c r="C450" s="15"/>
      <c r="D450" s="16">
        <v>0.41666666666424135</v>
      </c>
      <c r="E450" s="16">
        <v>0.5</v>
      </c>
      <c r="F450" s="17" t="s">
        <v>15</v>
      </c>
      <c r="G450" s="17" t="s">
        <v>121</v>
      </c>
      <c r="H450" s="17" t="s">
        <v>653</v>
      </c>
      <c r="I450" s="16">
        <v>0.5</v>
      </c>
      <c r="J450" s="17" t="s">
        <v>819</v>
      </c>
      <c r="L450" s="17" t="s">
        <v>1269</v>
      </c>
      <c r="M450" s="17" t="s">
        <v>1270</v>
      </c>
      <c r="O450" s="17" t="s">
        <v>1271</v>
      </c>
      <c r="P450" s="15"/>
    </row>
    <row r="451" hidden="1">
      <c r="A451" s="13">
        <v>45649.37895802083</v>
      </c>
      <c r="B451" s="122">
        <v>45650.0</v>
      </c>
      <c r="C451" s="15"/>
      <c r="D451" s="16">
        <v>0.5416666666642413</v>
      </c>
      <c r="E451" s="16">
        <v>0.625</v>
      </c>
      <c r="F451" s="17" t="s">
        <v>15</v>
      </c>
      <c r="G451" s="17" t="s">
        <v>44</v>
      </c>
      <c r="H451" s="17" t="s">
        <v>58</v>
      </c>
      <c r="I451" s="16">
        <v>0.625</v>
      </c>
      <c r="J451" s="17" t="s">
        <v>1272</v>
      </c>
      <c r="L451" s="17" t="s">
        <v>1273</v>
      </c>
      <c r="M451" s="17" t="s">
        <v>1274</v>
      </c>
      <c r="N451" s="17" t="s">
        <v>233</v>
      </c>
      <c r="O451" s="17" t="s">
        <v>1275</v>
      </c>
      <c r="P451" s="15"/>
    </row>
    <row r="452" hidden="1">
      <c r="A452" s="13">
        <v>45649.50038267361</v>
      </c>
      <c r="B452" s="122">
        <v>45650.0</v>
      </c>
      <c r="C452" s="15"/>
      <c r="D452" s="16">
        <v>0.375</v>
      </c>
      <c r="E452" s="16">
        <v>0.4375</v>
      </c>
      <c r="F452" s="17" t="s">
        <v>15</v>
      </c>
      <c r="G452" s="17" t="s">
        <v>44</v>
      </c>
      <c r="H452" s="17" t="s">
        <v>415</v>
      </c>
      <c r="I452" s="16">
        <v>0.4375</v>
      </c>
      <c r="J452" s="17" t="s">
        <v>1272</v>
      </c>
      <c r="L452" s="17" t="s">
        <v>1273</v>
      </c>
      <c r="M452" s="17" t="s">
        <v>1274</v>
      </c>
      <c r="N452" s="17" t="s">
        <v>1276</v>
      </c>
      <c r="O452" s="17" t="s">
        <v>1275</v>
      </c>
      <c r="P452" s="15"/>
    </row>
    <row r="453" hidden="1">
      <c r="A453" s="13">
        <v>45635.44318631945</v>
      </c>
      <c r="B453" s="122">
        <v>45652.0</v>
      </c>
      <c r="C453" s="15"/>
      <c r="D453" s="16">
        <v>0.4375</v>
      </c>
      <c r="E453" s="16">
        <v>0.5208333333357587</v>
      </c>
      <c r="F453" s="17" t="s">
        <v>15</v>
      </c>
      <c r="G453" s="17" t="s">
        <v>121</v>
      </c>
      <c r="H453" s="17" t="s">
        <v>164</v>
      </c>
      <c r="I453" s="16">
        <v>0.5208333333357587</v>
      </c>
      <c r="J453" s="17" t="s">
        <v>1277</v>
      </c>
      <c r="L453" s="17" t="s">
        <v>1278</v>
      </c>
      <c r="M453" s="17" t="s">
        <v>975</v>
      </c>
      <c r="O453" s="17" t="s">
        <v>1279</v>
      </c>
      <c r="P453" s="15"/>
    </row>
    <row r="454" hidden="1">
      <c r="A454" s="13">
        <v>45644.39457300926</v>
      </c>
      <c r="B454" s="122">
        <v>45652.0</v>
      </c>
      <c r="C454" s="15"/>
      <c r="D454" s="16">
        <v>0.33333333333575865</v>
      </c>
      <c r="E454" s="16">
        <v>0.5625</v>
      </c>
      <c r="F454" s="17" t="s">
        <v>15</v>
      </c>
      <c r="G454" s="17" t="s">
        <v>977</v>
      </c>
      <c r="H454" s="17" t="s">
        <v>1280</v>
      </c>
      <c r="I454" s="16">
        <v>0.5625</v>
      </c>
      <c r="J454" s="17" t="s">
        <v>1281</v>
      </c>
      <c r="L454" s="17" t="s">
        <v>1282</v>
      </c>
      <c r="M454" s="17" t="s">
        <v>833</v>
      </c>
      <c r="N454" s="17" t="s">
        <v>1283</v>
      </c>
      <c r="O454" s="17" t="s">
        <v>928</v>
      </c>
      <c r="P454" s="15"/>
    </row>
    <row r="455" hidden="1">
      <c r="A455" s="13">
        <v>45646.456132314815</v>
      </c>
      <c r="B455" s="122">
        <v>45653.0</v>
      </c>
      <c r="C455" s="15"/>
      <c r="D455" s="16">
        <v>0.41666666666424135</v>
      </c>
      <c r="E455" s="16">
        <v>0.5</v>
      </c>
      <c r="F455" s="17" t="s">
        <v>15</v>
      </c>
      <c r="G455" s="17" t="s">
        <v>121</v>
      </c>
      <c r="H455" s="17" t="s">
        <v>653</v>
      </c>
      <c r="I455" s="16">
        <v>0.5</v>
      </c>
      <c r="J455" s="17" t="s">
        <v>1284</v>
      </c>
      <c r="L455" s="17" t="s">
        <v>1285</v>
      </c>
      <c r="M455" s="17" t="s">
        <v>1270</v>
      </c>
      <c r="O455" s="17" t="s">
        <v>1286</v>
      </c>
      <c r="P455" s="15"/>
    </row>
    <row r="456" hidden="1">
      <c r="A456" s="13">
        <v>45652.560863032406</v>
      </c>
      <c r="B456" s="122">
        <v>45653.0</v>
      </c>
      <c r="C456" s="15"/>
      <c r="D456" s="16">
        <v>0.4375</v>
      </c>
      <c r="E456" s="16">
        <v>0.5208333333357587</v>
      </c>
      <c r="F456" s="17" t="s">
        <v>15</v>
      </c>
      <c r="G456" s="17" t="s">
        <v>121</v>
      </c>
      <c r="H456" s="17" t="s">
        <v>66</v>
      </c>
      <c r="I456" s="16">
        <v>0.5208333333357587</v>
      </c>
      <c r="J456" s="17" t="s">
        <v>1287</v>
      </c>
      <c r="L456" s="17" t="s">
        <v>1288</v>
      </c>
      <c r="M456" s="17" t="s">
        <v>43</v>
      </c>
      <c r="O456" s="17" t="s">
        <v>1289</v>
      </c>
      <c r="P456" s="15"/>
    </row>
    <row r="457" hidden="1">
      <c r="A457" s="13">
        <v>45652.64060326389</v>
      </c>
      <c r="B457" s="122">
        <v>45653.0</v>
      </c>
      <c r="C457" s="15"/>
      <c r="D457" s="16">
        <v>0.35416666666424135</v>
      </c>
      <c r="E457" s="16">
        <v>0.41666666666424135</v>
      </c>
      <c r="F457" s="17" t="s">
        <v>15</v>
      </c>
      <c r="G457" s="17" t="s">
        <v>62</v>
      </c>
      <c r="H457" s="17" t="s">
        <v>1290</v>
      </c>
      <c r="I457" s="16">
        <v>0.41666666666424135</v>
      </c>
      <c r="J457" s="17" t="s">
        <v>1291</v>
      </c>
      <c r="L457" s="17" t="s">
        <v>1292</v>
      </c>
      <c r="M457" s="17" t="s">
        <v>114</v>
      </c>
      <c r="O457" s="17" t="s">
        <v>519</v>
      </c>
      <c r="P457" s="15"/>
    </row>
    <row r="458" hidden="1">
      <c r="A458" s="13">
        <v>45652.669950613425</v>
      </c>
      <c r="B458" s="122">
        <v>45653.0</v>
      </c>
      <c r="C458" s="15"/>
      <c r="D458" s="16">
        <v>0.5625</v>
      </c>
      <c r="E458" s="16">
        <v>0.6180555555547471</v>
      </c>
      <c r="F458" s="17" t="s">
        <v>15</v>
      </c>
      <c r="G458" s="17" t="s">
        <v>44</v>
      </c>
      <c r="H458" s="17" t="s">
        <v>58</v>
      </c>
      <c r="I458" s="16">
        <v>0.6180555555547471</v>
      </c>
      <c r="J458" s="17" t="s">
        <v>1293</v>
      </c>
      <c r="L458" s="17" t="s">
        <v>1294</v>
      </c>
      <c r="M458" s="17" t="s">
        <v>109</v>
      </c>
      <c r="O458" s="17" t="s">
        <v>798</v>
      </c>
      <c r="P458" s="15"/>
    </row>
    <row r="459" hidden="1">
      <c r="A459" s="13">
        <v>45653.465634259264</v>
      </c>
      <c r="B459" s="122">
        <v>45656.0</v>
      </c>
      <c r="C459" s="15"/>
      <c r="D459" s="16">
        <v>0.41666666666424135</v>
      </c>
      <c r="E459" s="16">
        <v>0.5</v>
      </c>
      <c r="F459" s="17" t="s">
        <v>15</v>
      </c>
      <c r="G459" s="17" t="s">
        <v>62</v>
      </c>
      <c r="H459" s="17" t="s">
        <v>66</v>
      </c>
      <c r="I459" s="16">
        <v>0.5</v>
      </c>
      <c r="J459" s="17" t="s">
        <v>1295</v>
      </c>
      <c r="L459" s="17" t="s">
        <v>1296</v>
      </c>
      <c r="M459" s="17" t="s">
        <v>114</v>
      </c>
      <c r="O459" s="17" t="s">
        <v>519</v>
      </c>
      <c r="P459" s="15"/>
    </row>
    <row r="460" hidden="1">
      <c r="A460" s="13">
        <v>45651.55432387731</v>
      </c>
      <c r="B460" s="122">
        <v>45659.0</v>
      </c>
      <c r="C460" s="15"/>
      <c r="D460" s="16">
        <v>0.5208333333357587</v>
      </c>
      <c r="E460" s="16">
        <v>0.625</v>
      </c>
      <c r="F460" s="17" t="s">
        <v>15</v>
      </c>
      <c r="G460" s="17" t="s">
        <v>1297</v>
      </c>
      <c r="H460" s="17" t="s">
        <v>427</v>
      </c>
      <c r="I460" s="16">
        <v>0.625</v>
      </c>
      <c r="J460" s="17" t="s">
        <v>1298</v>
      </c>
      <c r="L460" s="17" t="s">
        <v>233</v>
      </c>
      <c r="M460" s="17" t="s">
        <v>1045</v>
      </c>
      <c r="N460" s="17" t="s">
        <v>1299</v>
      </c>
      <c r="O460" s="17" t="s">
        <v>1300</v>
      </c>
      <c r="P460" s="15"/>
    </row>
    <row r="461" hidden="1">
      <c r="A461" s="13">
        <v>45652.495560763884</v>
      </c>
      <c r="B461" s="122">
        <v>45660.0</v>
      </c>
      <c r="C461" s="15"/>
      <c r="D461" s="16">
        <v>0.5416666666642413</v>
      </c>
      <c r="E461" s="16">
        <v>0.625</v>
      </c>
      <c r="F461" s="17" t="s">
        <v>15</v>
      </c>
      <c r="G461" s="17" t="s">
        <v>121</v>
      </c>
      <c r="H461" s="17" t="s">
        <v>58</v>
      </c>
      <c r="I461" s="16">
        <v>0.625</v>
      </c>
      <c r="J461" s="17" t="s">
        <v>1301</v>
      </c>
      <c r="L461" s="17" t="s">
        <v>1302</v>
      </c>
      <c r="M461" s="17" t="s">
        <v>1042</v>
      </c>
      <c r="O461" s="17" t="s">
        <v>1303</v>
      </c>
      <c r="P461" s="15"/>
    </row>
    <row r="462" hidden="1">
      <c r="A462" s="13">
        <v>45659.9268852199</v>
      </c>
      <c r="B462" s="122">
        <v>45660.0</v>
      </c>
      <c r="C462" s="15"/>
      <c r="D462" s="16">
        <v>0.4375</v>
      </c>
      <c r="E462" s="16">
        <v>0.5208333333357587</v>
      </c>
      <c r="F462" s="17" t="s">
        <v>15</v>
      </c>
      <c r="G462" s="17" t="s">
        <v>121</v>
      </c>
      <c r="H462" s="17" t="s">
        <v>164</v>
      </c>
      <c r="I462" s="16">
        <v>0.5208333333357587</v>
      </c>
      <c r="J462" s="17" t="s">
        <v>1304</v>
      </c>
      <c r="L462" s="17" t="s">
        <v>1305</v>
      </c>
      <c r="M462" s="17" t="s">
        <v>1306</v>
      </c>
      <c r="N462" s="17" t="s">
        <v>1307</v>
      </c>
      <c r="O462" s="17" t="s">
        <v>1308</v>
      </c>
      <c r="P462" s="15"/>
    </row>
    <row r="463" hidden="1">
      <c r="A463" s="13">
        <v>45654.426037418976</v>
      </c>
      <c r="B463" s="122">
        <v>45663.0</v>
      </c>
      <c r="C463" s="15"/>
      <c r="D463" s="16">
        <v>0.41666666666424135</v>
      </c>
      <c r="E463" s="16">
        <v>0.5</v>
      </c>
      <c r="F463" s="17" t="s">
        <v>15</v>
      </c>
      <c r="G463" s="17" t="s">
        <v>1309</v>
      </c>
      <c r="H463" s="17" t="s">
        <v>653</v>
      </c>
      <c r="I463" s="16">
        <v>0.5</v>
      </c>
      <c r="J463" s="17" t="s">
        <v>221</v>
      </c>
      <c r="L463" s="17" t="s">
        <v>1310</v>
      </c>
      <c r="M463" s="17" t="s">
        <v>1270</v>
      </c>
      <c r="O463" s="17" t="s">
        <v>1311</v>
      </c>
      <c r="P463" s="15"/>
    </row>
    <row r="464" hidden="1">
      <c r="A464" s="13">
        <v>45657.40004865741</v>
      </c>
      <c r="B464" s="122">
        <v>45663.0</v>
      </c>
      <c r="C464" s="15"/>
      <c r="D464" s="16">
        <v>0.5416666666642413</v>
      </c>
      <c r="E464" s="16">
        <v>0.625</v>
      </c>
      <c r="F464" s="17" t="s">
        <v>15</v>
      </c>
      <c r="G464" s="17" t="s">
        <v>121</v>
      </c>
      <c r="H464" s="17" t="s">
        <v>627</v>
      </c>
      <c r="I464" s="16">
        <v>0.625</v>
      </c>
      <c r="J464" s="17" t="s">
        <v>1312</v>
      </c>
      <c r="L464" s="17" t="s">
        <v>1313</v>
      </c>
      <c r="M464" s="17" t="s">
        <v>1042</v>
      </c>
      <c r="N464" s="17" t="s">
        <v>349</v>
      </c>
      <c r="O464" s="17" t="s">
        <v>1067</v>
      </c>
      <c r="P464" s="15"/>
    </row>
    <row r="465" hidden="1">
      <c r="A465" s="13">
        <v>45657.40166645833</v>
      </c>
      <c r="B465" s="122">
        <v>45663.0</v>
      </c>
      <c r="C465" s="15"/>
      <c r="D465" s="16">
        <v>0.45833333333575865</v>
      </c>
      <c r="E465" s="16">
        <v>0.5</v>
      </c>
      <c r="F465" s="17" t="s">
        <v>15</v>
      </c>
      <c r="G465" s="17" t="s">
        <v>16</v>
      </c>
      <c r="H465" s="17" t="s">
        <v>164</v>
      </c>
      <c r="I465" s="16">
        <v>0.5</v>
      </c>
      <c r="J465" s="17" t="s">
        <v>1314</v>
      </c>
      <c r="L465" s="17" t="s">
        <v>1315</v>
      </c>
      <c r="M465" s="17" t="s">
        <v>702</v>
      </c>
      <c r="O465" s="17" t="s">
        <v>1316</v>
      </c>
      <c r="P465" s="15"/>
    </row>
    <row r="466" hidden="1">
      <c r="A466" s="13">
        <v>45654.580414236116</v>
      </c>
      <c r="B466" s="122">
        <v>45664.0</v>
      </c>
      <c r="C466" s="15"/>
      <c r="D466" s="16">
        <v>0.39583333333575865</v>
      </c>
      <c r="E466" s="16">
        <v>0.5</v>
      </c>
      <c r="F466" s="17" t="s">
        <v>15</v>
      </c>
      <c r="G466" s="17" t="s">
        <v>1160</v>
      </c>
      <c r="H466" s="17" t="s">
        <v>1317</v>
      </c>
      <c r="I466" s="16">
        <v>0.5</v>
      </c>
      <c r="J466" s="17" t="s">
        <v>1318</v>
      </c>
      <c r="L466" s="17" t="s">
        <v>1319</v>
      </c>
      <c r="M466" s="17" t="s">
        <v>1081</v>
      </c>
      <c r="N466" s="17" t="s">
        <v>1320</v>
      </c>
      <c r="O466" s="17" t="s">
        <v>1184</v>
      </c>
      <c r="P466" s="15"/>
    </row>
    <row r="467" hidden="1">
      <c r="A467" s="13">
        <v>45663.823088564815</v>
      </c>
      <c r="B467" s="122">
        <v>45665.0</v>
      </c>
      <c r="C467" s="15"/>
      <c r="D467" s="16">
        <v>0.4375</v>
      </c>
      <c r="E467" s="16">
        <v>0.5208333333357587</v>
      </c>
      <c r="F467" s="17" t="s">
        <v>15</v>
      </c>
      <c r="G467" s="17" t="s">
        <v>121</v>
      </c>
      <c r="H467" s="17" t="s">
        <v>172</v>
      </c>
      <c r="I467" s="16">
        <v>0.5208333333357587</v>
      </c>
      <c r="J467" s="17" t="s">
        <v>1321</v>
      </c>
      <c r="L467" s="17" t="s">
        <v>1322</v>
      </c>
      <c r="M467" s="17" t="s">
        <v>975</v>
      </c>
      <c r="N467" s="17" t="s">
        <v>1323</v>
      </c>
      <c r="O467" s="17" t="s">
        <v>1279</v>
      </c>
      <c r="P467" s="15"/>
    </row>
    <row r="468" hidden="1">
      <c r="A468" s="13">
        <v>45664.44522126157</v>
      </c>
      <c r="B468" s="122">
        <v>45666.0</v>
      </c>
      <c r="C468" s="15"/>
      <c r="D468" s="16">
        <v>0.375</v>
      </c>
      <c r="E468" s="16">
        <v>0.5</v>
      </c>
      <c r="F468" s="17" t="s">
        <v>15</v>
      </c>
      <c r="G468" s="17" t="s">
        <v>1324</v>
      </c>
      <c r="H468" s="17" t="s">
        <v>53</v>
      </c>
      <c r="I468" s="16">
        <v>0.5</v>
      </c>
      <c r="J468" s="17" t="s">
        <v>1325</v>
      </c>
      <c r="L468" s="17" t="s">
        <v>923</v>
      </c>
      <c r="M468" s="17" t="s">
        <v>1326</v>
      </c>
      <c r="O468" s="17" t="s">
        <v>1117</v>
      </c>
      <c r="P468" s="15"/>
    </row>
    <row r="469" hidden="1">
      <c r="A469" s="13">
        <v>45665.414941192124</v>
      </c>
      <c r="B469" s="122">
        <v>45666.0</v>
      </c>
      <c r="C469" s="15"/>
      <c r="D469" s="16">
        <v>0.4375</v>
      </c>
      <c r="E469" s="16">
        <v>0.5208333333357587</v>
      </c>
      <c r="F469" s="17" t="s">
        <v>15</v>
      </c>
      <c r="G469" s="17" t="s">
        <v>39</v>
      </c>
      <c r="H469" s="17" t="s">
        <v>246</v>
      </c>
      <c r="I469" s="16">
        <v>0.5208333333357587</v>
      </c>
      <c r="J469" s="17" t="s">
        <v>1327</v>
      </c>
      <c r="L469" s="17" t="s">
        <v>1328</v>
      </c>
      <c r="M469" s="17" t="s">
        <v>1329</v>
      </c>
      <c r="O469" s="17" t="s">
        <v>413</v>
      </c>
      <c r="P469" s="15"/>
    </row>
    <row r="470" hidden="1">
      <c r="A470" s="13">
        <v>45665.4392881713</v>
      </c>
      <c r="B470" s="122">
        <v>45666.0</v>
      </c>
      <c r="C470" s="15"/>
      <c r="D470" s="16">
        <v>0.41666666666424135</v>
      </c>
      <c r="E470" s="16">
        <v>0.5104166666642413</v>
      </c>
      <c r="F470" s="17" t="s">
        <v>15</v>
      </c>
      <c r="G470" s="17" t="s">
        <v>44</v>
      </c>
      <c r="H470" s="17" t="s">
        <v>1330</v>
      </c>
      <c r="I470" s="16">
        <v>0.5104166666642413</v>
      </c>
      <c r="J470" s="17" t="s">
        <v>1331</v>
      </c>
      <c r="L470" s="17" t="s">
        <v>1332</v>
      </c>
      <c r="M470" s="17" t="s">
        <v>955</v>
      </c>
      <c r="N470" s="17" t="s">
        <v>349</v>
      </c>
      <c r="O470" s="17" t="s">
        <v>1333</v>
      </c>
      <c r="P470" s="15"/>
    </row>
    <row r="471" hidden="1">
      <c r="A471" s="13">
        <v>45670.37169083333</v>
      </c>
      <c r="B471" s="122">
        <v>45678.0</v>
      </c>
      <c r="C471" s="15"/>
      <c r="D471" s="16">
        <v>0.41666666666424135</v>
      </c>
      <c r="E471" s="16">
        <v>0.0</v>
      </c>
      <c r="F471" s="17" t="s">
        <v>15</v>
      </c>
      <c r="G471" s="17" t="s">
        <v>33</v>
      </c>
      <c r="H471" s="17" t="s">
        <v>1334</v>
      </c>
      <c r="I471" s="16">
        <v>0.0</v>
      </c>
      <c r="J471" s="17" t="s">
        <v>1335</v>
      </c>
      <c r="L471" s="17" t="s">
        <v>1336</v>
      </c>
      <c r="M471" s="17" t="s">
        <v>391</v>
      </c>
      <c r="N471" s="17" t="s">
        <v>1337</v>
      </c>
      <c r="O471" s="17" t="s">
        <v>1338</v>
      </c>
      <c r="P471" s="15"/>
    </row>
    <row r="472" hidden="1">
      <c r="A472" s="13">
        <v>45677.57360030092</v>
      </c>
      <c r="B472" s="122">
        <v>45681.0</v>
      </c>
      <c r="C472" s="15"/>
      <c r="D472" s="16">
        <v>0.41666666666424135</v>
      </c>
      <c r="E472" s="16">
        <v>0.45833333333575865</v>
      </c>
      <c r="F472" s="17" t="s">
        <v>15</v>
      </c>
      <c r="G472" s="17" t="s">
        <v>220</v>
      </c>
      <c r="H472" s="17" t="s">
        <v>53</v>
      </c>
      <c r="I472" s="16">
        <v>0.45833333333575865</v>
      </c>
      <c r="J472" s="17" t="s">
        <v>1339</v>
      </c>
      <c r="L472" s="17" t="s">
        <v>1340</v>
      </c>
      <c r="M472" s="17" t="s">
        <v>93</v>
      </c>
      <c r="O472" s="17" t="s">
        <v>1341</v>
      </c>
      <c r="P472" s="15"/>
    </row>
    <row r="473" hidden="1">
      <c r="A473" s="13">
        <v>45664.87243944444</v>
      </c>
      <c r="B473" s="122">
        <v>45687.0</v>
      </c>
      <c r="C473" s="15"/>
      <c r="D473" s="16">
        <v>0.41666666666424135</v>
      </c>
      <c r="E473" s="16">
        <v>0.010416666664241347</v>
      </c>
      <c r="F473" s="17" t="s">
        <v>15</v>
      </c>
      <c r="G473" s="17" t="s">
        <v>44</v>
      </c>
      <c r="H473" s="17" t="s">
        <v>653</v>
      </c>
      <c r="I473" s="16">
        <v>0.010416666664241347</v>
      </c>
      <c r="J473" s="17" t="s">
        <v>1342</v>
      </c>
      <c r="L473" s="17" t="s">
        <v>1343</v>
      </c>
      <c r="M473" s="17" t="s">
        <v>236</v>
      </c>
      <c r="O473" s="17" t="s">
        <v>1344</v>
      </c>
      <c r="P473" s="15"/>
    </row>
    <row r="474" hidden="1">
      <c r="A474" s="13">
        <v>45678.368328425924</v>
      </c>
      <c r="B474" s="122">
        <v>45687.0</v>
      </c>
      <c r="C474" s="15"/>
      <c r="D474" s="16">
        <v>0.5416666666642413</v>
      </c>
      <c r="E474" s="16">
        <v>0.625</v>
      </c>
      <c r="F474" s="17" t="s">
        <v>15</v>
      </c>
      <c r="G474" s="17" t="s">
        <v>44</v>
      </c>
      <c r="H474" s="17" t="s">
        <v>520</v>
      </c>
      <c r="I474" s="16">
        <v>0.625</v>
      </c>
      <c r="J474" s="17" t="s">
        <v>57</v>
      </c>
      <c r="L474" s="17" t="s">
        <v>1345</v>
      </c>
      <c r="M474" s="17" t="s">
        <v>109</v>
      </c>
      <c r="O474" s="17" t="s">
        <v>845</v>
      </c>
      <c r="P474" s="15"/>
    </row>
    <row r="475" hidden="1">
      <c r="A475" s="107">
        <v>45664.899085</v>
      </c>
      <c r="B475" s="158">
        <v>45688.0</v>
      </c>
      <c r="C475" s="108"/>
      <c r="D475" s="46">
        <v>0.41666666666424135</v>
      </c>
      <c r="E475" s="46">
        <v>0.5</v>
      </c>
      <c r="F475" s="51" t="s">
        <v>15</v>
      </c>
      <c r="G475" s="51" t="s">
        <v>44</v>
      </c>
      <c r="H475" s="51" t="s">
        <v>958</v>
      </c>
      <c r="I475" s="46">
        <v>0.5</v>
      </c>
      <c r="J475" s="51" t="s">
        <v>133</v>
      </c>
      <c r="K475" s="52"/>
      <c r="L475" s="51" t="s">
        <v>1346</v>
      </c>
      <c r="M475" s="51" t="s">
        <v>955</v>
      </c>
      <c r="N475" s="51" t="s">
        <v>233</v>
      </c>
      <c r="O475" s="51" t="s">
        <v>957</v>
      </c>
      <c r="P475" s="108"/>
      <c r="Q475" s="52"/>
      <c r="R475" s="52"/>
      <c r="S475" s="52"/>
      <c r="T475" s="52"/>
      <c r="U475" s="52"/>
      <c r="V475" s="52"/>
      <c r="W475" s="52"/>
    </row>
    <row r="476" hidden="1">
      <c r="A476" s="13">
        <v>45665.53022997685</v>
      </c>
      <c r="B476" s="122">
        <v>45688.0</v>
      </c>
      <c r="C476" s="15"/>
      <c r="D476" s="16">
        <v>0.41666666666424135</v>
      </c>
      <c r="E476" s="16">
        <v>0.5104166666642413</v>
      </c>
      <c r="F476" s="17" t="s">
        <v>15</v>
      </c>
      <c r="G476" s="17" t="s">
        <v>44</v>
      </c>
      <c r="H476" s="17" t="s">
        <v>1347</v>
      </c>
      <c r="I476" s="16">
        <v>0.5104166666642413</v>
      </c>
      <c r="J476" s="17" t="s">
        <v>133</v>
      </c>
      <c r="L476" s="17" t="s">
        <v>1346</v>
      </c>
      <c r="M476" s="17" t="s">
        <v>955</v>
      </c>
      <c r="N476" s="17" t="s">
        <v>349</v>
      </c>
      <c r="O476" s="17" t="s">
        <v>1348</v>
      </c>
      <c r="P476" s="15"/>
    </row>
    <row r="477" hidden="1">
      <c r="A477" s="13">
        <v>45667.74518067129</v>
      </c>
      <c r="B477" s="122">
        <v>45688.0</v>
      </c>
      <c r="C477" s="15"/>
      <c r="D477" s="16">
        <v>0.5416666666642413</v>
      </c>
      <c r="E477" s="16">
        <v>0.625</v>
      </c>
      <c r="F477" s="17" t="s">
        <v>15</v>
      </c>
      <c r="G477" s="17" t="s">
        <v>44</v>
      </c>
      <c r="H477" s="17" t="s">
        <v>431</v>
      </c>
      <c r="I477" s="16">
        <v>0.625</v>
      </c>
      <c r="J477" s="17" t="s">
        <v>239</v>
      </c>
      <c r="L477" s="17" t="s">
        <v>1349</v>
      </c>
      <c r="M477" s="17" t="s">
        <v>1350</v>
      </c>
      <c r="O477" s="17" t="s">
        <v>1351</v>
      </c>
      <c r="P477" s="15"/>
    </row>
    <row r="478" hidden="1">
      <c r="A478" s="107">
        <v>45687.417219016206</v>
      </c>
      <c r="B478" s="158">
        <v>45688.0</v>
      </c>
      <c r="C478" s="108"/>
      <c r="D478" s="46">
        <v>0.41666666666424135</v>
      </c>
      <c r="E478" s="46">
        <v>0.5</v>
      </c>
      <c r="F478" s="51" t="s">
        <v>15</v>
      </c>
      <c r="G478" s="51" t="s">
        <v>62</v>
      </c>
      <c r="H478" s="51" t="s">
        <v>66</v>
      </c>
      <c r="I478" s="46">
        <v>0.5</v>
      </c>
      <c r="J478" s="51" t="s">
        <v>1352</v>
      </c>
      <c r="K478" s="52"/>
      <c r="L478" s="51" t="s">
        <v>960</v>
      </c>
      <c r="M478" s="51" t="s">
        <v>114</v>
      </c>
      <c r="N478" s="52"/>
      <c r="O478" s="51" t="s">
        <v>519</v>
      </c>
      <c r="P478" s="108"/>
      <c r="Q478" s="52"/>
      <c r="R478" s="52"/>
      <c r="S478" s="52"/>
      <c r="T478" s="52"/>
      <c r="U478" s="52"/>
      <c r="V478" s="52"/>
      <c r="W478" s="52"/>
    </row>
    <row r="479" hidden="1">
      <c r="A479" s="13">
        <v>45687.441991875</v>
      </c>
      <c r="B479" s="122">
        <v>45688.0</v>
      </c>
      <c r="C479" s="15"/>
      <c r="D479" s="16">
        <v>0.41666666666424135</v>
      </c>
      <c r="E479" s="16">
        <v>0.5</v>
      </c>
      <c r="F479" s="17" t="s">
        <v>1353</v>
      </c>
      <c r="G479" s="17" t="s">
        <v>16</v>
      </c>
      <c r="H479" s="17" t="s">
        <v>164</v>
      </c>
      <c r="I479" s="16">
        <v>0.5</v>
      </c>
      <c r="J479" s="17" t="s">
        <v>1354</v>
      </c>
      <c r="L479" s="17" t="s">
        <v>1355</v>
      </c>
      <c r="M479" s="17" t="s">
        <v>1356</v>
      </c>
      <c r="O479" s="17" t="s">
        <v>1209</v>
      </c>
      <c r="P479" s="15"/>
    </row>
    <row r="480" hidden="1">
      <c r="A480" s="13">
        <v>45692.413984212966</v>
      </c>
      <c r="B480" s="122">
        <v>45693.0</v>
      </c>
      <c r="C480" s="15"/>
      <c r="D480" s="16">
        <v>0.41666666666424135</v>
      </c>
      <c r="E480" s="16">
        <v>0.5208333333357587</v>
      </c>
      <c r="F480" s="17" t="s">
        <v>15</v>
      </c>
      <c r="G480" s="17" t="s">
        <v>62</v>
      </c>
      <c r="H480" s="17" t="s">
        <v>66</v>
      </c>
      <c r="I480" s="16">
        <v>0.5208333333357587</v>
      </c>
      <c r="J480" s="17" t="s">
        <v>1357</v>
      </c>
      <c r="L480" s="17" t="s">
        <v>1358</v>
      </c>
      <c r="M480" s="17" t="s">
        <v>43</v>
      </c>
      <c r="O480" s="17" t="s">
        <v>513</v>
      </c>
      <c r="P480" s="15"/>
    </row>
    <row r="481" hidden="1">
      <c r="A481" s="145">
        <v>45688.67548320602</v>
      </c>
      <c r="B481" s="146">
        <v>45694.0</v>
      </c>
      <c r="C481" s="147"/>
      <c r="D481" s="148">
        <v>0.375</v>
      </c>
      <c r="E481" s="148">
        <v>0.0</v>
      </c>
      <c r="F481" s="149" t="s">
        <v>15</v>
      </c>
      <c r="G481" s="149" t="s">
        <v>16</v>
      </c>
      <c r="H481" s="149" t="s">
        <v>17</v>
      </c>
      <c r="I481" s="148">
        <v>0.0</v>
      </c>
      <c r="J481" s="149" t="s">
        <v>1359</v>
      </c>
      <c r="K481" s="150"/>
      <c r="L481" s="149" t="s">
        <v>1191</v>
      </c>
      <c r="M481" s="149" t="s">
        <v>1356</v>
      </c>
      <c r="N481" s="150"/>
      <c r="O481" s="149" t="s">
        <v>1266</v>
      </c>
      <c r="P481" s="147"/>
      <c r="Q481" s="150"/>
      <c r="R481" s="150"/>
      <c r="S481" s="150"/>
      <c r="T481" s="150"/>
      <c r="U481" s="150"/>
      <c r="V481" s="150"/>
      <c r="W481" s="150"/>
    </row>
    <row r="482" hidden="1">
      <c r="A482" s="13">
        <v>45691.657700219905</v>
      </c>
      <c r="B482" s="122">
        <v>45694.0</v>
      </c>
      <c r="C482" s="15"/>
      <c r="D482" s="16">
        <v>0.45833333333575865</v>
      </c>
      <c r="E482" s="16">
        <v>0.5</v>
      </c>
      <c r="F482" s="17" t="s">
        <v>15</v>
      </c>
      <c r="G482" s="17" t="s">
        <v>33</v>
      </c>
      <c r="H482" s="17" t="s">
        <v>427</v>
      </c>
      <c r="I482" s="16">
        <v>0.5</v>
      </c>
      <c r="J482" s="17" t="s">
        <v>1360</v>
      </c>
      <c r="L482" s="17" t="s">
        <v>1361</v>
      </c>
      <c r="M482" s="17" t="s">
        <v>391</v>
      </c>
      <c r="N482" s="17" t="s">
        <v>1362</v>
      </c>
      <c r="O482" s="17" t="s">
        <v>1363</v>
      </c>
      <c r="P482" s="15"/>
    </row>
    <row r="483" hidden="1">
      <c r="A483" s="13">
        <v>45691.82614621527</v>
      </c>
      <c r="B483" s="122">
        <v>45694.0</v>
      </c>
      <c r="C483" s="15"/>
      <c r="D483" s="16">
        <v>0.41666666666424135</v>
      </c>
      <c r="E483" s="16">
        <v>0.5</v>
      </c>
      <c r="F483" s="17" t="s">
        <v>15</v>
      </c>
      <c r="G483" s="17" t="s">
        <v>62</v>
      </c>
      <c r="H483" s="17" t="s">
        <v>1364</v>
      </c>
      <c r="I483" s="16">
        <v>0.5</v>
      </c>
      <c r="J483" s="17" t="s">
        <v>1365</v>
      </c>
      <c r="L483" s="17" t="s">
        <v>1366</v>
      </c>
      <c r="M483" s="17" t="s">
        <v>368</v>
      </c>
      <c r="O483" s="17" t="s">
        <v>840</v>
      </c>
      <c r="P483" s="15"/>
    </row>
    <row r="484" hidden="1">
      <c r="A484" s="13">
        <v>45691.826807708334</v>
      </c>
      <c r="B484" s="122">
        <v>45694.0</v>
      </c>
      <c r="C484" s="15"/>
      <c r="D484" s="16">
        <v>0.41666666666424135</v>
      </c>
      <c r="E484" s="16">
        <v>0.5</v>
      </c>
      <c r="F484" s="17" t="s">
        <v>1353</v>
      </c>
      <c r="G484" s="17" t="s">
        <v>62</v>
      </c>
      <c r="H484" s="17" t="s">
        <v>611</v>
      </c>
      <c r="I484" s="16">
        <v>0.5</v>
      </c>
      <c r="J484" s="17" t="s">
        <v>1365</v>
      </c>
      <c r="L484" s="17" t="s">
        <v>1366</v>
      </c>
      <c r="M484" s="17" t="s">
        <v>368</v>
      </c>
      <c r="O484" s="17" t="s">
        <v>840</v>
      </c>
      <c r="P484" s="15"/>
    </row>
    <row r="485" hidden="1">
      <c r="A485" s="13">
        <v>45692.6481731713</v>
      </c>
      <c r="B485" s="122">
        <v>45694.0</v>
      </c>
      <c r="C485" s="15"/>
      <c r="D485" s="16">
        <v>0.5416666666642413</v>
      </c>
      <c r="E485" s="16">
        <v>0.6041666666642413</v>
      </c>
      <c r="F485" s="17" t="s">
        <v>15</v>
      </c>
      <c r="G485" s="17" t="s">
        <v>16</v>
      </c>
      <c r="H485" s="17" t="s">
        <v>17</v>
      </c>
      <c r="I485" s="16">
        <v>0.6041666666642413</v>
      </c>
      <c r="J485" s="17" t="s">
        <v>1367</v>
      </c>
      <c r="L485" s="17" t="s">
        <v>1315</v>
      </c>
      <c r="M485" s="17" t="s">
        <v>1356</v>
      </c>
      <c r="O485" s="17" t="s">
        <v>692</v>
      </c>
      <c r="P485" s="15"/>
    </row>
    <row r="486" hidden="1">
      <c r="A486" s="13">
        <v>45693.62587243055</v>
      </c>
      <c r="B486" s="122">
        <v>45694.0</v>
      </c>
      <c r="C486" s="15"/>
      <c r="D486" s="16">
        <v>0.41666666666424135</v>
      </c>
      <c r="E486" s="16">
        <v>0.5104166666642413</v>
      </c>
      <c r="F486" s="17" t="s">
        <v>1353</v>
      </c>
      <c r="G486" s="17" t="s">
        <v>652</v>
      </c>
      <c r="H486" s="17" t="s">
        <v>453</v>
      </c>
      <c r="I486" s="16">
        <v>0.5104166666642413</v>
      </c>
      <c r="J486" s="17" t="s">
        <v>239</v>
      </c>
      <c r="L486" s="17" t="s">
        <v>1368</v>
      </c>
      <c r="M486" s="17" t="s">
        <v>457</v>
      </c>
      <c r="N486" s="17" t="s">
        <v>1369</v>
      </c>
      <c r="O486" s="17" t="s">
        <v>1370</v>
      </c>
      <c r="P486" s="15"/>
    </row>
    <row r="487" hidden="1">
      <c r="A487" s="145">
        <v>45685.70442268519</v>
      </c>
      <c r="B487" s="146">
        <v>45695.0</v>
      </c>
      <c r="C487" s="147"/>
      <c r="D487" s="148">
        <v>0.375</v>
      </c>
      <c r="E487" s="148">
        <v>0.6041666666642413</v>
      </c>
      <c r="F487" s="149" t="s">
        <v>15</v>
      </c>
      <c r="G487" s="149" t="s">
        <v>16</v>
      </c>
      <c r="H487" s="149" t="s">
        <v>17</v>
      </c>
      <c r="I487" s="148">
        <v>0.6041666666642413</v>
      </c>
      <c r="J487" s="149" t="s">
        <v>1371</v>
      </c>
      <c r="K487" s="150"/>
      <c r="L487" s="149" t="s">
        <v>1191</v>
      </c>
      <c r="M487" s="149" t="s">
        <v>1356</v>
      </c>
      <c r="N487" s="150"/>
      <c r="O487" s="149" t="s">
        <v>1266</v>
      </c>
      <c r="P487" s="147"/>
      <c r="Q487" s="150"/>
      <c r="R487" s="150"/>
      <c r="S487" s="150"/>
      <c r="T487" s="150"/>
      <c r="U487" s="150"/>
      <c r="V487" s="150"/>
      <c r="W487" s="150"/>
    </row>
    <row r="488" hidden="1">
      <c r="A488" s="145">
        <v>45685.70924570602</v>
      </c>
      <c r="B488" s="146">
        <v>45695.0</v>
      </c>
      <c r="C488" s="147"/>
      <c r="D488" s="148">
        <v>0.375</v>
      </c>
      <c r="E488" s="148">
        <v>0.6041666666642413</v>
      </c>
      <c r="F488" s="149" t="s">
        <v>1353</v>
      </c>
      <c r="G488" s="149" t="s">
        <v>16</v>
      </c>
      <c r="H488" s="149" t="s">
        <v>17</v>
      </c>
      <c r="I488" s="148">
        <v>0.6041666666642413</v>
      </c>
      <c r="J488" s="149" t="s">
        <v>1371</v>
      </c>
      <c r="K488" s="150"/>
      <c r="L488" s="149" t="s">
        <v>1191</v>
      </c>
      <c r="M488" s="149" t="s">
        <v>1356</v>
      </c>
      <c r="N488" s="150"/>
      <c r="O488" s="149" t="s">
        <v>1266</v>
      </c>
      <c r="P488" s="147"/>
      <c r="Q488" s="150"/>
      <c r="R488" s="150"/>
      <c r="S488" s="150"/>
      <c r="T488" s="150"/>
      <c r="U488" s="150"/>
      <c r="V488" s="150"/>
      <c r="W488" s="150"/>
    </row>
    <row r="489" hidden="1">
      <c r="A489" s="13">
        <v>45692.78973826389</v>
      </c>
      <c r="B489" s="122">
        <v>45695.0</v>
      </c>
      <c r="C489" s="15"/>
      <c r="D489" s="16">
        <v>0.41666666666424135</v>
      </c>
      <c r="E489" s="16">
        <v>0.020833333335758653</v>
      </c>
      <c r="F489" s="17" t="s">
        <v>15</v>
      </c>
      <c r="G489" s="17" t="s">
        <v>62</v>
      </c>
      <c r="H489" s="17" t="s">
        <v>138</v>
      </c>
      <c r="I489" s="16">
        <v>0.020833333335758653</v>
      </c>
      <c r="J489" s="17" t="s">
        <v>1372</v>
      </c>
      <c r="L489" s="17" t="s">
        <v>1373</v>
      </c>
      <c r="M489" s="17" t="s">
        <v>43</v>
      </c>
      <c r="N489" s="17" t="s">
        <v>1374</v>
      </c>
      <c r="O489" s="17" t="s">
        <v>513</v>
      </c>
      <c r="P489" s="15"/>
    </row>
    <row r="490" hidden="1">
      <c r="A490" s="13">
        <v>45693.89009800926</v>
      </c>
      <c r="B490" s="122">
        <v>45695.0</v>
      </c>
      <c r="C490" s="15"/>
      <c r="D490" s="16">
        <v>0.00555555555911269</v>
      </c>
      <c r="E490" s="16">
        <v>0.5013888888934162</v>
      </c>
      <c r="F490" s="17" t="s">
        <v>15</v>
      </c>
      <c r="G490" s="17" t="s">
        <v>39</v>
      </c>
      <c r="H490" s="17" t="s">
        <v>199</v>
      </c>
      <c r="I490" s="16">
        <v>0.5013888888934162</v>
      </c>
      <c r="J490" s="17" t="s">
        <v>1375</v>
      </c>
      <c r="L490" s="17" t="s">
        <v>1376</v>
      </c>
      <c r="M490" s="17" t="s">
        <v>1199</v>
      </c>
      <c r="O490" s="17" t="s">
        <v>1198</v>
      </c>
      <c r="P490" s="15"/>
    </row>
    <row r="491" hidden="1">
      <c r="A491" s="13">
        <v>45678.363512129625</v>
      </c>
      <c r="B491" s="122">
        <v>45696.0</v>
      </c>
      <c r="C491" s="15"/>
      <c r="D491" s="16">
        <v>0.375</v>
      </c>
      <c r="E491" s="16">
        <v>0.625</v>
      </c>
      <c r="F491" s="17" t="s">
        <v>15</v>
      </c>
      <c r="G491" s="17" t="s">
        <v>560</v>
      </c>
      <c r="H491" s="17" t="s">
        <v>746</v>
      </c>
      <c r="I491" s="16">
        <v>0.625</v>
      </c>
      <c r="J491" s="17" t="s">
        <v>1377</v>
      </c>
      <c r="L491" s="17" t="s">
        <v>1378</v>
      </c>
      <c r="M491" s="17" t="s">
        <v>1270</v>
      </c>
      <c r="O491" s="17" t="s">
        <v>1379</v>
      </c>
      <c r="P491" s="15"/>
    </row>
    <row r="492" hidden="1">
      <c r="A492" s="13">
        <v>45678.37492803241</v>
      </c>
      <c r="B492" s="122">
        <v>45696.0</v>
      </c>
      <c r="C492" s="15"/>
      <c r="D492" s="16">
        <v>0.41666666666424135</v>
      </c>
      <c r="E492" s="16">
        <v>0.625</v>
      </c>
      <c r="F492" s="17" t="s">
        <v>1353</v>
      </c>
      <c r="G492" s="17" t="s">
        <v>1380</v>
      </c>
      <c r="H492" s="17" t="s">
        <v>746</v>
      </c>
      <c r="I492" s="16">
        <v>0.625</v>
      </c>
      <c r="J492" s="17" t="s">
        <v>1381</v>
      </c>
      <c r="L492" s="17" t="s">
        <v>1378</v>
      </c>
      <c r="M492" s="17" t="s">
        <v>1270</v>
      </c>
      <c r="O492" s="17" t="s">
        <v>1382</v>
      </c>
      <c r="P492" s="15"/>
    </row>
    <row r="493" hidden="1">
      <c r="A493" s="13">
        <v>45678.44319902778</v>
      </c>
      <c r="B493" s="122">
        <v>45698.0</v>
      </c>
      <c r="C493" s="15"/>
      <c r="D493" s="16">
        <v>0.5833333333357587</v>
      </c>
      <c r="E493" s="16">
        <v>0.6666666666642413</v>
      </c>
      <c r="F493" s="17" t="s">
        <v>15</v>
      </c>
      <c r="G493" s="17" t="s">
        <v>220</v>
      </c>
      <c r="H493" s="17" t="s">
        <v>427</v>
      </c>
      <c r="I493" s="16">
        <v>0.6666666666642413</v>
      </c>
      <c r="J493" s="17" t="s">
        <v>1383</v>
      </c>
      <c r="L493" s="17" t="s">
        <v>1384</v>
      </c>
      <c r="M493" s="17" t="s">
        <v>93</v>
      </c>
      <c r="O493" s="17" t="s">
        <v>1385</v>
      </c>
      <c r="P493" s="15"/>
    </row>
    <row r="494" hidden="1">
      <c r="A494" s="13">
        <v>45694.585150694445</v>
      </c>
      <c r="B494" s="122">
        <v>45698.0</v>
      </c>
      <c r="C494" s="15"/>
      <c r="D494" s="16">
        <v>0.4375</v>
      </c>
      <c r="E494" s="16">
        <v>0.020833333335758653</v>
      </c>
      <c r="F494" s="17" t="s">
        <v>15</v>
      </c>
      <c r="G494" s="17" t="s">
        <v>652</v>
      </c>
      <c r="H494" s="17" t="s">
        <v>453</v>
      </c>
      <c r="I494" s="16">
        <v>0.020833333335758653</v>
      </c>
      <c r="J494" s="17" t="s">
        <v>57</v>
      </c>
      <c r="L494" s="17" t="s">
        <v>1386</v>
      </c>
      <c r="M494" s="17" t="s">
        <v>1120</v>
      </c>
      <c r="O494" s="17" t="s">
        <v>1387</v>
      </c>
      <c r="P494" s="15"/>
    </row>
    <row r="495" hidden="1">
      <c r="A495" s="13">
        <v>45695.36718424769</v>
      </c>
      <c r="B495" s="122">
        <v>45698.0</v>
      </c>
      <c r="C495" s="15"/>
      <c r="D495" s="16">
        <v>0.375</v>
      </c>
      <c r="E495" s="16">
        <v>0.45833333333575865</v>
      </c>
      <c r="F495" s="17" t="s">
        <v>1353</v>
      </c>
      <c r="G495" s="17" t="s">
        <v>16</v>
      </c>
      <c r="H495" s="17" t="s">
        <v>17</v>
      </c>
      <c r="I495" s="16">
        <v>0.45833333333575865</v>
      </c>
      <c r="J495" s="17" t="s">
        <v>1388</v>
      </c>
      <c r="L495" s="17" t="s">
        <v>1191</v>
      </c>
      <c r="M495" s="17" t="s">
        <v>1356</v>
      </c>
      <c r="N495" s="17" t="s">
        <v>1389</v>
      </c>
      <c r="O495" s="17" t="s">
        <v>1390</v>
      </c>
      <c r="P495" s="15"/>
    </row>
    <row r="496" hidden="1">
      <c r="A496" s="13">
        <v>45693.548232245375</v>
      </c>
      <c r="B496" s="122">
        <v>45699.0</v>
      </c>
      <c r="C496" s="15"/>
      <c r="D496" s="16">
        <v>0.41666666666424135</v>
      </c>
      <c r="E496" s="16">
        <v>0.5</v>
      </c>
      <c r="F496" s="17" t="s">
        <v>15</v>
      </c>
      <c r="G496" s="17" t="s">
        <v>44</v>
      </c>
      <c r="H496" s="17" t="s">
        <v>23</v>
      </c>
      <c r="I496" s="16">
        <v>0.5</v>
      </c>
      <c r="J496" s="17" t="s">
        <v>1391</v>
      </c>
      <c r="L496" s="17" t="s">
        <v>1392</v>
      </c>
      <c r="M496" s="17" t="s">
        <v>109</v>
      </c>
      <c r="O496" s="17" t="s">
        <v>845</v>
      </c>
      <c r="P496" s="15"/>
    </row>
    <row r="497" hidden="1">
      <c r="A497" s="13">
        <v>45691.8943553125</v>
      </c>
      <c r="B497" s="122">
        <v>45700.0</v>
      </c>
      <c r="C497" s="15"/>
      <c r="D497" s="16">
        <v>0.41666666666424135</v>
      </c>
      <c r="E497" s="16">
        <v>0.5</v>
      </c>
      <c r="F497" s="17" t="s">
        <v>15</v>
      </c>
      <c r="G497" s="17" t="s">
        <v>121</v>
      </c>
      <c r="H497" s="17" t="s">
        <v>164</v>
      </c>
      <c r="I497" s="16">
        <v>0.5</v>
      </c>
      <c r="J497" s="17" t="s">
        <v>1141</v>
      </c>
      <c r="L497" s="17" t="s">
        <v>1393</v>
      </c>
      <c r="M497" s="17" t="s">
        <v>975</v>
      </c>
      <c r="N497" s="17" t="s">
        <v>1323</v>
      </c>
      <c r="O497" s="17" t="s">
        <v>1279</v>
      </c>
      <c r="P497" s="15"/>
    </row>
    <row r="498" hidden="1">
      <c r="A498" s="13">
        <v>45694.45439506945</v>
      </c>
      <c r="B498" s="122">
        <v>45700.0</v>
      </c>
      <c r="C498" s="15"/>
      <c r="D498" s="16">
        <v>0.375</v>
      </c>
      <c r="E498" s="16">
        <v>0.5208333333357587</v>
      </c>
      <c r="F498" s="17" t="s">
        <v>1353</v>
      </c>
      <c r="G498" s="17" t="s">
        <v>16</v>
      </c>
      <c r="H498" s="17" t="s">
        <v>246</v>
      </c>
      <c r="I498" s="16">
        <v>0.5208333333357587</v>
      </c>
      <c r="J498" s="17" t="s">
        <v>1394</v>
      </c>
      <c r="L498" s="17" t="s">
        <v>1191</v>
      </c>
      <c r="M498" s="17" t="s">
        <v>1356</v>
      </c>
      <c r="N498" s="17" t="s">
        <v>1395</v>
      </c>
      <c r="O498" s="17" t="s">
        <v>911</v>
      </c>
      <c r="P498" s="15"/>
    </row>
    <row r="499" hidden="1">
      <c r="A499" s="13">
        <v>45695.438856574074</v>
      </c>
      <c r="B499" s="122">
        <v>45700.0</v>
      </c>
      <c r="C499" s="15"/>
      <c r="D499" s="16">
        <v>0.5416666666642413</v>
      </c>
      <c r="E499" s="16">
        <v>0.6145833333357587</v>
      </c>
      <c r="F499" s="17" t="s">
        <v>15</v>
      </c>
      <c r="G499" s="17" t="s">
        <v>16</v>
      </c>
      <c r="H499" s="17" t="s">
        <v>17</v>
      </c>
      <c r="I499" s="16">
        <v>0.6145833333357587</v>
      </c>
      <c r="J499" s="17" t="s">
        <v>1396</v>
      </c>
      <c r="L499" s="17" t="s">
        <v>1191</v>
      </c>
      <c r="M499" s="17" t="s">
        <v>1356</v>
      </c>
      <c r="N499" s="17" t="s">
        <v>1397</v>
      </c>
      <c r="O499" s="17" t="s">
        <v>1266</v>
      </c>
      <c r="P499" s="15"/>
    </row>
    <row r="500" hidden="1">
      <c r="A500" s="13">
        <v>45700.68169521991</v>
      </c>
      <c r="B500" s="122">
        <v>45701.0</v>
      </c>
      <c r="C500" s="15"/>
      <c r="D500" s="16">
        <v>0.4375</v>
      </c>
      <c r="E500" s="16">
        <v>0.5</v>
      </c>
      <c r="F500" s="17" t="s">
        <v>15</v>
      </c>
      <c r="G500" s="17" t="s">
        <v>62</v>
      </c>
      <c r="H500" s="17" t="s">
        <v>611</v>
      </c>
      <c r="I500" s="16">
        <v>0.5</v>
      </c>
      <c r="J500" s="17" t="s">
        <v>1398</v>
      </c>
      <c r="L500" s="17" t="s">
        <v>1399</v>
      </c>
      <c r="M500" s="17" t="s">
        <v>368</v>
      </c>
      <c r="O500" s="17" t="s">
        <v>840</v>
      </c>
      <c r="P500" s="15"/>
    </row>
    <row r="501" hidden="1">
      <c r="A501" s="13">
        <v>45701.44483361111</v>
      </c>
      <c r="B501" s="122">
        <v>45703.0</v>
      </c>
      <c r="C501" s="15"/>
      <c r="D501" s="16">
        <v>0.5</v>
      </c>
      <c r="E501" s="16">
        <v>0.625</v>
      </c>
      <c r="F501" s="17" t="s">
        <v>15</v>
      </c>
      <c r="G501" s="17" t="s">
        <v>16</v>
      </c>
      <c r="H501" s="17" t="s">
        <v>17</v>
      </c>
      <c r="I501" s="16">
        <v>0.625</v>
      </c>
      <c r="J501" s="17" t="s">
        <v>1400</v>
      </c>
      <c r="L501" s="17" t="s">
        <v>1191</v>
      </c>
      <c r="M501" s="17" t="s">
        <v>1356</v>
      </c>
      <c r="O501" s="17" t="s">
        <v>1316</v>
      </c>
      <c r="P501" s="15"/>
    </row>
    <row r="502" hidden="1">
      <c r="A502" s="13">
        <v>45701.686195</v>
      </c>
      <c r="B502" s="122">
        <v>45703.0</v>
      </c>
      <c r="C502" s="15"/>
      <c r="D502" s="16">
        <v>0.5625</v>
      </c>
      <c r="E502" s="16">
        <v>0.625</v>
      </c>
      <c r="F502" s="17" t="s">
        <v>15</v>
      </c>
      <c r="G502" s="17" t="s">
        <v>62</v>
      </c>
      <c r="H502" s="17" t="s">
        <v>246</v>
      </c>
      <c r="I502" s="16">
        <v>0.625</v>
      </c>
      <c r="J502" s="17" t="s">
        <v>1123</v>
      </c>
      <c r="L502" s="17" t="s">
        <v>1401</v>
      </c>
      <c r="M502" s="17" t="s">
        <v>1402</v>
      </c>
      <c r="N502" s="17" t="s">
        <v>233</v>
      </c>
      <c r="O502" s="17" t="s">
        <v>1403</v>
      </c>
      <c r="P502" s="15"/>
    </row>
    <row r="503" hidden="1">
      <c r="A503" s="13">
        <v>45702.924874965276</v>
      </c>
      <c r="B503" s="122">
        <v>45703.0</v>
      </c>
      <c r="C503" s="15"/>
      <c r="D503" s="16">
        <v>0.4375</v>
      </c>
      <c r="E503" s="16">
        <v>0.625</v>
      </c>
      <c r="F503" s="17" t="s">
        <v>15</v>
      </c>
      <c r="G503" s="17" t="s">
        <v>62</v>
      </c>
      <c r="H503" s="17" t="s">
        <v>491</v>
      </c>
      <c r="I503" s="16">
        <v>0.625</v>
      </c>
      <c r="J503" s="17" t="s">
        <v>1404</v>
      </c>
      <c r="L503" s="17" t="s">
        <v>1405</v>
      </c>
      <c r="M503" s="17" t="s">
        <v>368</v>
      </c>
      <c r="O503" s="17" t="s">
        <v>840</v>
      </c>
      <c r="P503" s="15"/>
    </row>
    <row r="504" hidden="1">
      <c r="A504" s="13">
        <v>45693.62443296296</v>
      </c>
      <c r="B504" s="122">
        <v>45706.0</v>
      </c>
      <c r="C504" s="15"/>
      <c r="D504" s="16">
        <v>0.41666666666424135</v>
      </c>
      <c r="E504" s="16">
        <v>0.5208333333357587</v>
      </c>
      <c r="F504" s="17" t="s">
        <v>15</v>
      </c>
      <c r="G504" s="17" t="s">
        <v>44</v>
      </c>
      <c r="H504" s="17" t="s">
        <v>431</v>
      </c>
      <c r="I504" s="16">
        <v>0.5208333333357587</v>
      </c>
      <c r="J504" s="17" t="s">
        <v>1406</v>
      </c>
      <c r="L504" s="17" t="s">
        <v>1407</v>
      </c>
      <c r="M504" s="17" t="s">
        <v>1350</v>
      </c>
      <c r="O504" s="17" t="s">
        <v>1408</v>
      </c>
      <c r="P504" s="15"/>
    </row>
    <row r="505" hidden="1">
      <c r="A505" s="13">
        <v>45701.39429931713</v>
      </c>
      <c r="B505" s="122">
        <v>45707.0</v>
      </c>
      <c r="C505" s="15"/>
      <c r="D505" s="16">
        <v>0.375</v>
      </c>
      <c r="E505" s="16">
        <v>0.5</v>
      </c>
      <c r="F505" s="17" t="s">
        <v>15</v>
      </c>
      <c r="G505" s="17" t="s">
        <v>1409</v>
      </c>
      <c r="H505" s="17" t="s">
        <v>653</v>
      </c>
      <c r="I505" s="16">
        <v>0.5</v>
      </c>
      <c r="J505" s="17" t="s">
        <v>1410</v>
      </c>
      <c r="L505" s="17" t="s">
        <v>1411</v>
      </c>
      <c r="M505" s="17" t="s">
        <v>1412</v>
      </c>
      <c r="O505" s="17" t="s">
        <v>1413</v>
      </c>
      <c r="P505" s="15"/>
    </row>
    <row r="506" hidden="1">
      <c r="A506" s="13">
        <v>45701.39429931713</v>
      </c>
      <c r="B506" s="122">
        <v>45707.0</v>
      </c>
      <c r="C506" s="15"/>
      <c r="D506" s="16">
        <v>0.5416666666666666</v>
      </c>
      <c r="E506" s="16">
        <v>0.625</v>
      </c>
      <c r="F506" s="17" t="s">
        <v>76</v>
      </c>
      <c r="G506" s="17" t="s">
        <v>94</v>
      </c>
      <c r="I506" s="16">
        <v>0.625</v>
      </c>
      <c r="J506" s="17" t="s">
        <v>1414</v>
      </c>
      <c r="K506" s="17" t="s">
        <v>95</v>
      </c>
      <c r="O506" s="17" t="s">
        <v>1413</v>
      </c>
      <c r="P506" s="15"/>
    </row>
    <row r="507" hidden="1">
      <c r="A507" s="13">
        <v>45698.39576274306</v>
      </c>
      <c r="B507" s="122">
        <v>45708.0</v>
      </c>
      <c r="C507" s="15"/>
      <c r="D507" s="16">
        <v>0.41666666666424135</v>
      </c>
      <c r="E507" s="16">
        <v>0.5208333333357587</v>
      </c>
      <c r="F507" s="17" t="s">
        <v>15</v>
      </c>
      <c r="G507" s="17" t="s">
        <v>121</v>
      </c>
      <c r="H507" s="17" t="s">
        <v>520</v>
      </c>
      <c r="I507" s="16">
        <v>0.5208333333357587</v>
      </c>
      <c r="J507" s="17" t="s">
        <v>1415</v>
      </c>
      <c r="L507" s="17" t="s">
        <v>1416</v>
      </c>
      <c r="M507" s="17" t="s">
        <v>975</v>
      </c>
      <c r="O507" s="17" t="s">
        <v>1417</v>
      </c>
      <c r="P507" s="15"/>
    </row>
    <row r="508" hidden="1">
      <c r="A508" s="13">
        <v>45706.49121710648</v>
      </c>
      <c r="B508" s="122">
        <v>45708.0</v>
      </c>
      <c r="C508" s="15"/>
      <c r="D508" s="16">
        <v>0.41666666666424135</v>
      </c>
      <c r="E508" s="16">
        <v>0.5208333333357587</v>
      </c>
      <c r="F508" s="17" t="s">
        <v>1353</v>
      </c>
      <c r="G508" s="17" t="s">
        <v>44</v>
      </c>
      <c r="H508" s="17" t="s">
        <v>246</v>
      </c>
      <c r="I508" s="16">
        <v>0.5208333333357587</v>
      </c>
      <c r="J508" s="17" t="s">
        <v>1418</v>
      </c>
      <c r="L508" s="17" t="s">
        <v>1419</v>
      </c>
      <c r="M508" s="17" t="s">
        <v>1350</v>
      </c>
      <c r="O508" s="17" t="s">
        <v>1420</v>
      </c>
      <c r="P508" s="15"/>
    </row>
    <row r="509" hidden="1">
      <c r="A509" s="13">
        <v>45708.28323690972</v>
      </c>
      <c r="B509" s="122">
        <v>45708.0</v>
      </c>
      <c r="C509" s="15"/>
      <c r="D509" s="16">
        <v>0.375</v>
      </c>
      <c r="E509" s="16">
        <v>0.75</v>
      </c>
      <c r="F509" s="17" t="s">
        <v>15</v>
      </c>
      <c r="G509" s="17" t="s">
        <v>22</v>
      </c>
      <c r="H509" s="17" t="s">
        <v>1234</v>
      </c>
      <c r="I509" s="16">
        <v>0.75</v>
      </c>
      <c r="J509" s="17" t="s">
        <v>1421</v>
      </c>
      <c r="L509" s="17" t="s">
        <v>1422</v>
      </c>
      <c r="M509" s="17" t="s">
        <v>813</v>
      </c>
      <c r="O509" s="17" t="s">
        <v>27</v>
      </c>
      <c r="P509" s="15"/>
    </row>
    <row r="510" hidden="1">
      <c r="A510" s="13">
        <v>45686.51524277778</v>
      </c>
      <c r="B510" s="122">
        <v>45709.0</v>
      </c>
      <c r="C510" s="15"/>
      <c r="D510" s="16">
        <v>0.375</v>
      </c>
      <c r="E510" s="16">
        <v>0.6041666666642413</v>
      </c>
      <c r="F510" s="17" t="s">
        <v>1353</v>
      </c>
      <c r="G510" s="17" t="s">
        <v>16</v>
      </c>
      <c r="H510" s="17" t="s">
        <v>415</v>
      </c>
      <c r="I510" s="16">
        <v>0.6041666666642413</v>
      </c>
      <c r="J510" s="17" t="s">
        <v>1423</v>
      </c>
      <c r="L510" s="17" t="s">
        <v>1191</v>
      </c>
      <c r="M510" s="17" t="s">
        <v>1356</v>
      </c>
      <c r="O510" s="17" t="s">
        <v>695</v>
      </c>
      <c r="P510" s="15"/>
    </row>
    <row r="511" hidden="1">
      <c r="A511" s="13">
        <v>45707.511383379635</v>
      </c>
      <c r="B511" s="122">
        <v>45709.0</v>
      </c>
      <c r="C511" s="15"/>
      <c r="D511" s="16">
        <v>0.41666666666424135</v>
      </c>
      <c r="E511" s="16">
        <v>0.5</v>
      </c>
      <c r="F511" s="17" t="s">
        <v>15</v>
      </c>
      <c r="G511" s="17" t="s">
        <v>33</v>
      </c>
      <c r="H511" s="17" t="s">
        <v>216</v>
      </c>
      <c r="I511" s="16">
        <v>0.5</v>
      </c>
      <c r="J511" s="17" t="s">
        <v>1424</v>
      </c>
      <c r="L511" s="17" t="s">
        <v>1425</v>
      </c>
      <c r="M511" s="17" t="s">
        <v>120</v>
      </c>
      <c r="N511" s="17" t="s">
        <v>349</v>
      </c>
      <c r="O511" s="17" t="s">
        <v>1426</v>
      </c>
      <c r="P511" s="15"/>
    </row>
    <row r="512" hidden="1">
      <c r="A512" s="13">
        <v>45707.569060243055</v>
      </c>
      <c r="B512" s="122">
        <v>45712.0</v>
      </c>
      <c r="C512" s="15"/>
      <c r="D512" s="16">
        <v>0.5625</v>
      </c>
      <c r="E512" s="16">
        <v>0.625</v>
      </c>
      <c r="F512" s="17" t="s">
        <v>15</v>
      </c>
      <c r="G512" s="17" t="s">
        <v>62</v>
      </c>
      <c r="H512" s="17" t="s">
        <v>85</v>
      </c>
      <c r="I512" s="16">
        <v>0.625</v>
      </c>
      <c r="J512" s="17" t="s">
        <v>1291</v>
      </c>
      <c r="L512" s="17" t="s">
        <v>1427</v>
      </c>
      <c r="M512" s="17" t="s">
        <v>1402</v>
      </c>
      <c r="N512" s="17" t="s">
        <v>349</v>
      </c>
      <c r="O512" s="17" t="s">
        <v>1428</v>
      </c>
      <c r="P512" s="15"/>
    </row>
    <row r="513" hidden="1">
      <c r="A513" s="13">
        <v>45710.79677518518</v>
      </c>
      <c r="B513" s="122">
        <v>45712.0</v>
      </c>
      <c r="C513" s="15"/>
      <c r="D513" s="16">
        <v>0.33333333333575865</v>
      </c>
      <c r="E513" s="16">
        <v>0.625</v>
      </c>
      <c r="F513" s="17" t="s">
        <v>15</v>
      </c>
      <c r="G513" s="17" t="s">
        <v>22</v>
      </c>
      <c r="H513" s="17" t="s">
        <v>1429</v>
      </c>
      <c r="I513" s="16">
        <v>0.625</v>
      </c>
      <c r="J513" s="17" t="s">
        <v>769</v>
      </c>
      <c r="L513" s="17" t="s">
        <v>1430</v>
      </c>
      <c r="M513" s="17" t="s">
        <v>813</v>
      </c>
      <c r="O513" s="17" t="s">
        <v>27</v>
      </c>
      <c r="P513" s="15"/>
    </row>
    <row r="514" hidden="1">
      <c r="A514" s="13">
        <v>45712.40160549768</v>
      </c>
      <c r="B514" s="122">
        <v>45713.0</v>
      </c>
      <c r="C514" s="15"/>
      <c r="D514" s="16">
        <v>0.4375</v>
      </c>
      <c r="E514" s="16">
        <v>0.5208333333357587</v>
      </c>
      <c r="F514" s="17" t="s">
        <v>15</v>
      </c>
      <c r="G514" s="17" t="s">
        <v>62</v>
      </c>
      <c r="H514" s="17" t="s">
        <v>66</v>
      </c>
      <c r="I514" s="16">
        <v>0.5208333333357587</v>
      </c>
      <c r="J514" s="17" t="s">
        <v>1431</v>
      </c>
      <c r="L514" s="17" t="s">
        <v>1432</v>
      </c>
      <c r="M514" s="17" t="s">
        <v>114</v>
      </c>
      <c r="O514" s="17" t="s">
        <v>519</v>
      </c>
      <c r="P514" s="15"/>
    </row>
    <row r="515" hidden="1">
      <c r="A515" s="13">
        <v>45712.56646893518</v>
      </c>
      <c r="B515" s="122">
        <v>45713.0</v>
      </c>
      <c r="C515" s="15"/>
      <c r="D515" s="16">
        <v>0.41666666666424135</v>
      </c>
      <c r="E515" s="16">
        <v>0.0</v>
      </c>
      <c r="F515" s="17" t="s">
        <v>15</v>
      </c>
      <c r="G515" s="17" t="s">
        <v>1433</v>
      </c>
      <c r="H515" s="17" t="s">
        <v>53</v>
      </c>
      <c r="I515" s="16">
        <v>0.0</v>
      </c>
      <c r="J515" s="17" t="s">
        <v>1434</v>
      </c>
      <c r="L515" s="17" t="s">
        <v>1435</v>
      </c>
      <c r="M515" s="17" t="s">
        <v>1436</v>
      </c>
      <c r="O515" s="17" t="s">
        <v>1437</v>
      </c>
      <c r="P515" s="15"/>
    </row>
    <row r="516" hidden="1">
      <c r="A516" s="13">
        <v>45703.485744375</v>
      </c>
      <c r="B516" s="122">
        <v>45714.0</v>
      </c>
      <c r="C516" s="15"/>
      <c r="D516" s="16">
        <v>0.41666666666424135</v>
      </c>
      <c r="E516" s="16">
        <v>0.47916666666424135</v>
      </c>
      <c r="F516" s="17" t="s">
        <v>15</v>
      </c>
      <c r="G516" s="17" t="s">
        <v>121</v>
      </c>
      <c r="H516" s="17" t="s">
        <v>66</v>
      </c>
      <c r="I516" s="16">
        <v>0.47916666666424135</v>
      </c>
      <c r="J516" s="17" t="s">
        <v>221</v>
      </c>
      <c r="L516" s="17" t="s">
        <v>1438</v>
      </c>
      <c r="M516" s="17" t="s">
        <v>125</v>
      </c>
      <c r="N516" s="17" t="s">
        <v>1439</v>
      </c>
      <c r="O516" s="17" t="s">
        <v>1440</v>
      </c>
      <c r="P516" s="15"/>
    </row>
    <row r="517" hidden="1">
      <c r="A517" s="123">
        <v>45711.92943778935</v>
      </c>
      <c r="B517" s="126">
        <v>45714.0</v>
      </c>
      <c r="C517" s="125"/>
      <c r="D517" s="62">
        <v>0.41666666666424135</v>
      </c>
      <c r="E517" s="62">
        <v>0.5208333333357587</v>
      </c>
      <c r="F517" s="67" t="s">
        <v>15</v>
      </c>
      <c r="G517" s="67" t="s">
        <v>33</v>
      </c>
      <c r="H517" s="67" t="s">
        <v>415</v>
      </c>
      <c r="I517" s="62">
        <v>0.5208333333357587</v>
      </c>
      <c r="J517" s="67" t="s">
        <v>239</v>
      </c>
      <c r="K517" s="68"/>
      <c r="L517" s="67" t="s">
        <v>1441</v>
      </c>
      <c r="M517" s="67" t="s">
        <v>1442</v>
      </c>
      <c r="N517" s="67" t="s">
        <v>1443</v>
      </c>
      <c r="O517" s="67" t="s">
        <v>1444</v>
      </c>
      <c r="P517" s="125"/>
      <c r="Q517" s="68"/>
      <c r="R517" s="68"/>
      <c r="S517" s="68"/>
      <c r="T517" s="68"/>
      <c r="U517" s="68"/>
      <c r="V517" s="68"/>
      <c r="W517" s="68"/>
    </row>
    <row r="518" hidden="1">
      <c r="A518" s="13">
        <v>45713.61132577546</v>
      </c>
      <c r="B518" s="122">
        <v>45714.0</v>
      </c>
      <c r="C518" s="15"/>
      <c r="D518" s="16">
        <v>0.5416666666642413</v>
      </c>
      <c r="E518" s="16">
        <v>0.625</v>
      </c>
      <c r="F518" s="17" t="s">
        <v>15</v>
      </c>
      <c r="G518" s="17" t="s">
        <v>33</v>
      </c>
      <c r="H518" s="17" t="s">
        <v>53</v>
      </c>
      <c r="I518" s="16">
        <v>0.625</v>
      </c>
      <c r="J518" s="17" t="s">
        <v>1445</v>
      </c>
      <c r="L518" s="17" t="s">
        <v>233</v>
      </c>
      <c r="M518" s="17" t="s">
        <v>566</v>
      </c>
      <c r="N518" s="17" t="s">
        <v>233</v>
      </c>
      <c r="O518" s="17" t="s">
        <v>942</v>
      </c>
      <c r="P518" s="15"/>
    </row>
    <row r="519" hidden="1">
      <c r="A519" s="13">
        <v>45712.50610210648</v>
      </c>
      <c r="B519" s="122">
        <v>45715.0</v>
      </c>
      <c r="C519" s="15"/>
      <c r="D519" s="16">
        <v>0.41666666666424135</v>
      </c>
      <c r="E519" s="16">
        <v>0.5208333333357587</v>
      </c>
      <c r="F519" s="17" t="s">
        <v>15</v>
      </c>
      <c r="G519" s="17" t="s">
        <v>44</v>
      </c>
      <c r="H519" s="17" t="s">
        <v>164</v>
      </c>
      <c r="I519" s="16">
        <v>0.5208333333357587</v>
      </c>
      <c r="J519" s="17" t="s">
        <v>1446</v>
      </c>
      <c r="L519" s="17" t="s">
        <v>1447</v>
      </c>
      <c r="M519" s="17" t="s">
        <v>1350</v>
      </c>
      <c r="O519" s="17" t="s">
        <v>1448</v>
      </c>
      <c r="P519" s="15"/>
    </row>
    <row r="520" hidden="1">
      <c r="A520" s="13">
        <v>45694.45317738426</v>
      </c>
      <c r="B520" s="122">
        <v>45716.0</v>
      </c>
      <c r="C520" s="15"/>
      <c r="D520" s="16">
        <v>0.375</v>
      </c>
      <c r="E520" s="16">
        <v>0.125</v>
      </c>
      <c r="F520" s="17" t="s">
        <v>15</v>
      </c>
      <c r="G520" s="17" t="s">
        <v>1449</v>
      </c>
      <c r="H520" s="17" t="s">
        <v>164</v>
      </c>
      <c r="I520" s="16">
        <v>0.125</v>
      </c>
      <c r="J520" s="17" t="s">
        <v>1450</v>
      </c>
      <c r="L520" s="17" t="s">
        <v>1451</v>
      </c>
      <c r="M520" s="17" t="s">
        <v>1452</v>
      </c>
      <c r="N520" s="17" t="s">
        <v>282</v>
      </c>
      <c r="O520" s="17" t="s">
        <v>1453</v>
      </c>
      <c r="P520" s="15"/>
    </row>
    <row r="521" hidden="1">
      <c r="A521" s="160">
        <v>45707.531499212964</v>
      </c>
      <c r="B521" s="161">
        <v>45716.0</v>
      </c>
      <c r="C521" s="162"/>
      <c r="D521" s="41">
        <v>0.375</v>
      </c>
      <c r="E521" s="41">
        <v>0.625</v>
      </c>
      <c r="F521" s="42" t="s">
        <v>15</v>
      </c>
      <c r="G521" s="42" t="s">
        <v>44</v>
      </c>
      <c r="H521" s="42" t="s">
        <v>1454</v>
      </c>
      <c r="I521" s="41">
        <v>0.625</v>
      </c>
      <c r="J521" s="42" t="s">
        <v>1455</v>
      </c>
      <c r="K521" s="27"/>
      <c r="L521" s="42" t="s">
        <v>1456</v>
      </c>
      <c r="M521" s="42" t="s">
        <v>1457</v>
      </c>
      <c r="N521" s="27"/>
      <c r="O521" s="42" t="s">
        <v>1458</v>
      </c>
      <c r="P521" s="162"/>
      <c r="Q521" s="27"/>
      <c r="R521" s="27"/>
      <c r="S521" s="27"/>
      <c r="T521" s="27"/>
      <c r="U521" s="27"/>
      <c r="V521" s="27"/>
      <c r="W521" s="27"/>
    </row>
    <row r="522" hidden="1">
      <c r="A522" s="107">
        <v>45712.94685408565</v>
      </c>
      <c r="B522" s="158">
        <v>45716.0</v>
      </c>
      <c r="C522" s="108"/>
      <c r="D522" s="46">
        <v>0.5</v>
      </c>
      <c r="E522" s="46">
        <v>0.625</v>
      </c>
      <c r="F522" s="51" t="s">
        <v>15</v>
      </c>
      <c r="G522" s="51" t="s">
        <v>33</v>
      </c>
      <c r="H522" s="51" t="s">
        <v>427</v>
      </c>
      <c r="I522" s="46">
        <v>0.625</v>
      </c>
      <c r="J522" s="51" t="s">
        <v>1459</v>
      </c>
      <c r="K522" s="52"/>
      <c r="L522" s="51" t="s">
        <v>305</v>
      </c>
      <c r="M522" s="51" t="s">
        <v>1045</v>
      </c>
      <c r="N522" s="51" t="s">
        <v>1460</v>
      </c>
      <c r="O522" s="51" t="s">
        <v>1461</v>
      </c>
      <c r="P522" s="108"/>
      <c r="Q522" s="52"/>
      <c r="R522" s="52"/>
      <c r="S522" s="52"/>
      <c r="T522" s="52"/>
      <c r="U522" s="52"/>
      <c r="V522" s="52"/>
      <c r="W522" s="52"/>
    </row>
    <row r="523" hidden="1">
      <c r="A523" s="160">
        <v>45713.901110046296</v>
      </c>
      <c r="B523" s="161">
        <v>45716.0</v>
      </c>
      <c r="C523" s="162"/>
      <c r="D523" s="41">
        <v>0.5416666666642413</v>
      </c>
      <c r="E523" s="41">
        <v>0.625</v>
      </c>
      <c r="F523" s="42" t="s">
        <v>15</v>
      </c>
      <c r="G523" s="42" t="s">
        <v>1462</v>
      </c>
      <c r="H523" s="42" t="s">
        <v>17</v>
      </c>
      <c r="I523" s="41">
        <v>0.625</v>
      </c>
      <c r="J523" s="42" t="s">
        <v>1463</v>
      </c>
      <c r="K523" s="27"/>
      <c r="L523" s="42" t="s">
        <v>1464</v>
      </c>
      <c r="M523" s="42" t="s">
        <v>184</v>
      </c>
      <c r="N523" s="27"/>
      <c r="O523" s="42" t="s">
        <v>1465</v>
      </c>
      <c r="P523" s="162"/>
      <c r="Q523" s="27"/>
      <c r="R523" s="27"/>
      <c r="S523" s="27"/>
      <c r="T523" s="27"/>
      <c r="U523" s="27"/>
      <c r="V523" s="27"/>
      <c r="W523" s="27"/>
    </row>
    <row r="524" hidden="1">
      <c r="A524" s="107">
        <v>45715.469322453704</v>
      </c>
      <c r="B524" s="158">
        <v>45716.0</v>
      </c>
      <c r="C524" s="108"/>
      <c r="D524" s="46">
        <v>0.4375</v>
      </c>
      <c r="E524" s="46">
        <v>0.5208333333357587</v>
      </c>
      <c r="F524" s="51" t="s">
        <v>15</v>
      </c>
      <c r="G524" s="51" t="s">
        <v>33</v>
      </c>
      <c r="H524" s="51" t="s">
        <v>17</v>
      </c>
      <c r="I524" s="46">
        <v>0.5208333333357587</v>
      </c>
      <c r="J524" s="51" t="s">
        <v>239</v>
      </c>
      <c r="K524" s="52"/>
      <c r="L524" s="51" t="s">
        <v>1466</v>
      </c>
      <c r="M524" s="51" t="s">
        <v>1442</v>
      </c>
      <c r="N524" s="51" t="s">
        <v>1467</v>
      </c>
      <c r="O524" s="51" t="s">
        <v>1468</v>
      </c>
      <c r="P524" s="108"/>
      <c r="Q524" s="52"/>
      <c r="R524" s="52"/>
      <c r="S524" s="52"/>
      <c r="T524" s="52"/>
      <c r="U524" s="52"/>
      <c r="V524" s="52"/>
      <c r="W524" s="52"/>
    </row>
    <row r="525" hidden="1">
      <c r="A525" s="13">
        <v>45705.45361703704</v>
      </c>
      <c r="B525" s="122">
        <v>45720.0</v>
      </c>
      <c r="C525" s="15"/>
      <c r="D525" s="16">
        <v>0.39583333333575865</v>
      </c>
      <c r="E525" s="16">
        <v>0.5</v>
      </c>
      <c r="F525" s="17" t="s">
        <v>15</v>
      </c>
      <c r="G525" s="17" t="s">
        <v>121</v>
      </c>
      <c r="H525" s="17" t="s">
        <v>431</v>
      </c>
      <c r="I525" s="16">
        <v>0.5</v>
      </c>
      <c r="J525" s="17" t="s">
        <v>654</v>
      </c>
      <c r="L525" s="17" t="s">
        <v>1469</v>
      </c>
      <c r="M525" s="17" t="s">
        <v>615</v>
      </c>
      <c r="N525" s="17" t="s">
        <v>1470</v>
      </c>
      <c r="O525" s="17" t="s">
        <v>616</v>
      </c>
      <c r="P525" s="15"/>
    </row>
    <row r="526" hidden="1">
      <c r="A526" s="13">
        <v>45720.4914799074</v>
      </c>
      <c r="B526" s="122">
        <v>45720.0</v>
      </c>
      <c r="C526" s="15"/>
      <c r="D526" s="16">
        <v>0.4375</v>
      </c>
      <c r="E526" s="16">
        <v>0.5</v>
      </c>
      <c r="F526" s="17" t="s">
        <v>76</v>
      </c>
      <c r="G526" s="17" t="s">
        <v>33</v>
      </c>
      <c r="H526" s="17" t="s">
        <v>160</v>
      </c>
      <c r="I526" s="16">
        <v>0.5</v>
      </c>
      <c r="J526" s="17" t="s">
        <v>239</v>
      </c>
      <c r="L526" s="17" t="s">
        <v>1471</v>
      </c>
      <c r="M526" s="17" t="s">
        <v>1442</v>
      </c>
      <c r="N526" s="17" t="s">
        <v>1472</v>
      </c>
      <c r="O526" s="17" t="s">
        <v>1473</v>
      </c>
      <c r="P526" s="15"/>
    </row>
    <row r="527" hidden="1">
      <c r="A527" s="13">
        <v>45713.61440922454</v>
      </c>
      <c r="B527" s="122">
        <v>45721.0</v>
      </c>
      <c r="C527" s="15"/>
      <c r="D527" s="16">
        <v>0.375</v>
      </c>
      <c r="E527" s="16">
        <v>0.625</v>
      </c>
      <c r="F527" s="17" t="s">
        <v>15</v>
      </c>
      <c r="G527" s="17" t="s">
        <v>1474</v>
      </c>
      <c r="H527" s="17" t="s">
        <v>611</v>
      </c>
      <c r="I527" s="16">
        <v>0.625</v>
      </c>
      <c r="J527" s="17" t="s">
        <v>1475</v>
      </c>
      <c r="L527" s="17" t="s">
        <v>1476</v>
      </c>
      <c r="M527" s="17" t="s">
        <v>1457</v>
      </c>
      <c r="O527" s="17" t="s">
        <v>1477</v>
      </c>
      <c r="P527" s="15"/>
    </row>
    <row r="528" hidden="1">
      <c r="A528" s="13">
        <v>45717.591318645835</v>
      </c>
      <c r="B528" s="122">
        <v>45721.0</v>
      </c>
      <c r="C528" s="15"/>
      <c r="D528" s="16">
        <v>0.41666666666424135</v>
      </c>
      <c r="E528" s="16">
        <v>0.5208333333357587</v>
      </c>
      <c r="F528" s="17" t="s">
        <v>76</v>
      </c>
      <c r="G528" s="17" t="s">
        <v>121</v>
      </c>
      <c r="H528" s="17" t="s">
        <v>1478</v>
      </c>
      <c r="I528" s="16">
        <v>0.5208333333357587</v>
      </c>
      <c r="J528" s="17" t="s">
        <v>1479</v>
      </c>
      <c r="L528" s="17" t="s">
        <v>1480</v>
      </c>
      <c r="M528" s="17" t="s">
        <v>975</v>
      </c>
      <c r="O528" s="17" t="s">
        <v>1279</v>
      </c>
      <c r="P528" s="15"/>
    </row>
    <row r="529" hidden="1">
      <c r="A529" s="13">
        <v>45717.654162280094</v>
      </c>
      <c r="B529" s="122">
        <v>45721.0</v>
      </c>
      <c r="C529" s="15"/>
      <c r="D529" s="16">
        <v>0.47916666666424135</v>
      </c>
      <c r="E529" s="16">
        <v>0.027777777781011537</v>
      </c>
      <c r="F529" s="17" t="s">
        <v>15</v>
      </c>
      <c r="G529" s="17" t="s">
        <v>44</v>
      </c>
      <c r="H529" s="17" t="s">
        <v>431</v>
      </c>
      <c r="I529" s="16">
        <v>0.027777777781011537</v>
      </c>
      <c r="J529" s="17" t="s">
        <v>57</v>
      </c>
      <c r="L529" s="17" t="s">
        <v>1481</v>
      </c>
      <c r="M529" s="17" t="s">
        <v>109</v>
      </c>
      <c r="O529" s="17" t="s">
        <v>798</v>
      </c>
      <c r="P529" s="15"/>
    </row>
    <row r="530" hidden="1">
      <c r="A530" s="13">
        <v>45710.64609091435</v>
      </c>
      <c r="B530" s="122">
        <v>45722.0</v>
      </c>
      <c r="C530" s="15"/>
      <c r="D530" s="16">
        <v>0.41666666666424135</v>
      </c>
      <c r="E530" s="16">
        <v>0.5208333333357587</v>
      </c>
      <c r="F530" s="17" t="s">
        <v>15</v>
      </c>
      <c r="G530" s="17" t="s">
        <v>121</v>
      </c>
      <c r="H530" s="17" t="s">
        <v>164</v>
      </c>
      <c r="I530" s="16">
        <v>0.5208333333357587</v>
      </c>
      <c r="J530" s="17" t="s">
        <v>1482</v>
      </c>
      <c r="L530" s="17" t="s">
        <v>1483</v>
      </c>
      <c r="M530" s="17" t="s">
        <v>975</v>
      </c>
      <c r="O530" s="17" t="s">
        <v>1279</v>
      </c>
      <c r="P530" s="15"/>
    </row>
    <row r="531" hidden="1">
      <c r="A531" s="13">
        <v>45716.48695372685</v>
      </c>
      <c r="B531" s="122">
        <v>45722.0</v>
      </c>
      <c r="C531" s="15"/>
      <c r="D531" s="16">
        <v>0.5208333333357587</v>
      </c>
      <c r="E531" s="16">
        <v>0.625</v>
      </c>
      <c r="F531" s="17" t="s">
        <v>15</v>
      </c>
      <c r="G531" s="17" t="s">
        <v>39</v>
      </c>
      <c r="H531" s="17" t="s">
        <v>520</v>
      </c>
      <c r="I531" s="16">
        <v>0.625</v>
      </c>
      <c r="J531" s="17" t="s">
        <v>1484</v>
      </c>
      <c r="L531" s="17" t="s">
        <v>1485</v>
      </c>
      <c r="M531" s="17" t="s">
        <v>184</v>
      </c>
      <c r="O531" s="17" t="s">
        <v>1486</v>
      </c>
      <c r="P531" s="15"/>
    </row>
    <row r="532" hidden="1">
      <c r="A532" s="160">
        <v>45700.62553993055</v>
      </c>
      <c r="B532" s="161">
        <v>45723.0</v>
      </c>
      <c r="C532" s="162"/>
      <c r="D532" s="41">
        <v>0.375</v>
      </c>
      <c r="E532" s="41">
        <v>0.6145833333357587</v>
      </c>
      <c r="F532" s="42" t="s">
        <v>15</v>
      </c>
      <c r="G532" s="42" t="s">
        <v>16</v>
      </c>
      <c r="H532" s="42" t="s">
        <v>85</v>
      </c>
      <c r="I532" s="41">
        <v>0.6145833333357587</v>
      </c>
      <c r="J532" s="42" t="s">
        <v>1487</v>
      </c>
      <c r="K532" s="27"/>
      <c r="L532" s="42" t="s">
        <v>1191</v>
      </c>
      <c r="M532" s="42" t="s">
        <v>1356</v>
      </c>
      <c r="N532" s="42" t="s">
        <v>1488</v>
      </c>
      <c r="O532" s="42" t="s">
        <v>1489</v>
      </c>
      <c r="P532" s="162"/>
      <c r="Q532" s="27"/>
      <c r="R532" s="27"/>
      <c r="S532" s="27"/>
      <c r="T532" s="27"/>
      <c r="U532" s="27"/>
      <c r="V532" s="27"/>
      <c r="W532" s="27"/>
    </row>
    <row r="533" hidden="1">
      <c r="A533" s="160">
        <v>45700.62668071759</v>
      </c>
      <c r="B533" s="161">
        <v>45723.0</v>
      </c>
      <c r="C533" s="162"/>
      <c r="D533" s="41">
        <v>0.375</v>
      </c>
      <c r="E533" s="41">
        <v>0.6145833333357587</v>
      </c>
      <c r="F533" s="42" t="s">
        <v>1353</v>
      </c>
      <c r="G533" s="42" t="s">
        <v>16</v>
      </c>
      <c r="H533" s="42" t="s">
        <v>323</v>
      </c>
      <c r="I533" s="41">
        <v>0.6145833333357587</v>
      </c>
      <c r="J533" s="42" t="s">
        <v>1490</v>
      </c>
      <c r="K533" s="27"/>
      <c r="L533" s="42" t="s">
        <v>1191</v>
      </c>
      <c r="M533" s="42" t="s">
        <v>1356</v>
      </c>
      <c r="N533" s="27"/>
      <c r="O533" s="42" t="s">
        <v>695</v>
      </c>
      <c r="P533" s="162"/>
      <c r="Q533" s="27"/>
      <c r="R533" s="27"/>
      <c r="S533" s="27"/>
      <c r="T533" s="27"/>
      <c r="U533" s="27"/>
      <c r="V533" s="27"/>
      <c r="W533" s="27"/>
    </row>
    <row r="534" hidden="1">
      <c r="A534" s="13">
        <v>45701.47533108796</v>
      </c>
      <c r="B534" s="122">
        <v>45726.0</v>
      </c>
      <c r="C534" s="15"/>
      <c r="D534" s="16">
        <v>0.4375</v>
      </c>
      <c r="E534" s="16">
        <v>0.5208333333357587</v>
      </c>
      <c r="F534" s="17" t="s">
        <v>15</v>
      </c>
      <c r="G534" s="17" t="s">
        <v>1050</v>
      </c>
      <c r="H534" s="17" t="s">
        <v>1317</v>
      </c>
      <c r="I534" s="16">
        <v>0.5208333333357587</v>
      </c>
      <c r="J534" s="17" t="s">
        <v>1491</v>
      </c>
      <c r="L534" s="17" t="s">
        <v>1492</v>
      </c>
      <c r="M534" s="17" t="s">
        <v>833</v>
      </c>
      <c r="N534" s="17" t="s">
        <v>1493</v>
      </c>
      <c r="O534" s="17" t="s">
        <v>998</v>
      </c>
      <c r="P534" s="15"/>
    </row>
    <row r="535" hidden="1">
      <c r="A535" s="13">
        <v>45714.44969414352</v>
      </c>
      <c r="B535" s="122">
        <v>45726.0</v>
      </c>
      <c r="C535" s="15"/>
      <c r="D535" s="16">
        <v>0.5416666666642413</v>
      </c>
      <c r="E535" s="16">
        <v>0.625</v>
      </c>
      <c r="F535" s="17" t="s">
        <v>15</v>
      </c>
      <c r="G535" s="17" t="s">
        <v>1494</v>
      </c>
      <c r="H535" s="17" t="s">
        <v>66</v>
      </c>
      <c r="I535" s="16">
        <v>0.625</v>
      </c>
      <c r="J535" s="17" t="s">
        <v>1495</v>
      </c>
      <c r="L535" s="17" t="s">
        <v>1496</v>
      </c>
      <c r="M535" s="17" t="s">
        <v>109</v>
      </c>
      <c r="O535" s="17" t="s">
        <v>845</v>
      </c>
      <c r="P535" s="15"/>
    </row>
    <row r="536" hidden="1">
      <c r="A536" s="13">
        <v>45701.478371481484</v>
      </c>
      <c r="B536" s="122">
        <v>45727.0</v>
      </c>
      <c r="C536" s="15"/>
      <c r="D536" s="16">
        <v>0.4375</v>
      </c>
      <c r="E536" s="16">
        <v>0.5208333333357587</v>
      </c>
      <c r="F536" s="17" t="s">
        <v>15</v>
      </c>
      <c r="G536" s="17" t="s">
        <v>1050</v>
      </c>
      <c r="H536" s="17" t="s">
        <v>1317</v>
      </c>
      <c r="I536" s="16">
        <v>0.5208333333357587</v>
      </c>
      <c r="J536" s="17" t="s">
        <v>1497</v>
      </c>
      <c r="L536" s="17" t="s">
        <v>1498</v>
      </c>
      <c r="M536" s="17" t="s">
        <v>833</v>
      </c>
      <c r="N536" s="17" t="s">
        <v>1499</v>
      </c>
      <c r="O536" s="17" t="s">
        <v>998</v>
      </c>
      <c r="P536" s="15"/>
    </row>
    <row r="537" hidden="1">
      <c r="A537" s="13">
        <v>45714.453547743055</v>
      </c>
      <c r="B537" s="122">
        <v>45727.0</v>
      </c>
      <c r="C537" s="15"/>
      <c r="D537" s="16">
        <v>0.5416666666642413</v>
      </c>
      <c r="E537" s="16">
        <v>0.625</v>
      </c>
      <c r="F537" s="17" t="s">
        <v>15</v>
      </c>
      <c r="G537" s="17" t="s">
        <v>1500</v>
      </c>
      <c r="H537" s="17" t="s">
        <v>66</v>
      </c>
      <c r="I537" s="16">
        <v>0.625</v>
      </c>
      <c r="J537" s="17" t="s">
        <v>1501</v>
      </c>
      <c r="L537" s="17" t="s">
        <v>1502</v>
      </c>
      <c r="M537" s="17" t="s">
        <v>109</v>
      </c>
      <c r="O537" s="17" t="s">
        <v>845</v>
      </c>
      <c r="P537" s="15"/>
    </row>
    <row r="538" hidden="1">
      <c r="A538" s="13">
        <v>45721.52067506945</v>
      </c>
      <c r="B538" s="122">
        <v>45727.0</v>
      </c>
      <c r="C538" s="15"/>
      <c r="D538" s="16">
        <v>0.4375</v>
      </c>
      <c r="E538" s="16">
        <v>0.020833333335758653</v>
      </c>
      <c r="F538" s="17" t="s">
        <v>15</v>
      </c>
      <c r="G538" s="17" t="s">
        <v>1137</v>
      </c>
      <c r="H538" s="17" t="s">
        <v>259</v>
      </c>
      <c r="I538" s="16">
        <v>0.020833333335758653</v>
      </c>
      <c r="J538" s="17" t="s">
        <v>1503</v>
      </c>
      <c r="L538" s="17" t="s">
        <v>1504</v>
      </c>
      <c r="M538" s="17" t="s">
        <v>457</v>
      </c>
      <c r="O538" s="17" t="s">
        <v>455</v>
      </c>
      <c r="P538" s="15"/>
    </row>
    <row r="539" hidden="1">
      <c r="A539" s="13">
        <v>45723.62561959491</v>
      </c>
      <c r="B539" s="122">
        <v>45727.0</v>
      </c>
      <c r="C539" s="15"/>
      <c r="D539" s="16">
        <v>0.4375</v>
      </c>
      <c r="E539" s="16">
        <v>0.11805555555474712</v>
      </c>
      <c r="F539" s="17" t="s">
        <v>15</v>
      </c>
      <c r="G539" s="17" t="s">
        <v>1505</v>
      </c>
      <c r="H539" s="17" t="s">
        <v>53</v>
      </c>
      <c r="I539" s="16">
        <v>0.11805555555474712</v>
      </c>
      <c r="J539" s="17" t="s">
        <v>1506</v>
      </c>
      <c r="L539" s="17" t="s">
        <v>233</v>
      </c>
      <c r="M539" s="17" t="s">
        <v>1507</v>
      </c>
      <c r="O539" s="17" t="s">
        <v>1508</v>
      </c>
      <c r="P539" s="15"/>
    </row>
    <row r="540" hidden="1">
      <c r="A540" s="13">
        <v>45723.62634940972</v>
      </c>
      <c r="B540" s="122">
        <v>45727.0</v>
      </c>
      <c r="C540" s="15"/>
      <c r="D540" s="16">
        <v>0.4375</v>
      </c>
      <c r="E540" s="16">
        <v>0.11805555555474712</v>
      </c>
      <c r="F540" s="17" t="s">
        <v>76</v>
      </c>
      <c r="G540" s="17" t="s">
        <v>1505</v>
      </c>
      <c r="H540" s="17" t="s">
        <v>53</v>
      </c>
      <c r="I540" s="16">
        <v>0.11805555555474712</v>
      </c>
      <c r="J540" s="17" t="s">
        <v>1506</v>
      </c>
      <c r="L540" s="17" t="s">
        <v>233</v>
      </c>
      <c r="M540" s="17" t="s">
        <v>1507</v>
      </c>
      <c r="O540" s="17" t="s">
        <v>1508</v>
      </c>
      <c r="P540" s="15"/>
    </row>
    <row r="541" hidden="1">
      <c r="A541" s="13">
        <v>45701.47966957176</v>
      </c>
      <c r="B541" s="122">
        <v>45728.0</v>
      </c>
      <c r="C541" s="15"/>
      <c r="D541" s="16">
        <v>0.4375</v>
      </c>
      <c r="E541" s="16">
        <v>0.5208333333357587</v>
      </c>
      <c r="F541" s="17" t="s">
        <v>15</v>
      </c>
      <c r="G541" s="17" t="s">
        <v>977</v>
      </c>
      <c r="H541" s="17" t="s">
        <v>1317</v>
      </c>
      <c r="I541" s="16">
        <v>0.5208333333357587</v>
      </c>
      <c r="J541" s="17" t="s">
        <v>1497</v>
      </c>
      <c r="L541" s="17" t="s">
        <v>1492</v>
      </c>
      <c r="M541" s="17" t="s">
        <v>833</v>
      </c>
      <c r="N541" s="17" t="s">
        <v>1509</v>
      </c>
      <c r="O541" s="17" t="s">
        <v>928</v>
      </c>
      <c r="P541" s="15"/>
    </row>
    <row r="542" hidden="1">
      <c r="A542" s="13">
        <v>45714.45650368056</v>
      </c>
      <c r="B542" s="122">
        <v>45728.0</v>
      </c>
      <c r="C542" s="15"/>
      <c r="D542" s="16">
        <v>0.5416666666642413</v>
      </c>
      <c r="E542" s="16">
        <v>0.625</v>
      </c>
      <c r="F542" s="17" t="s">
        <v>15</v>
      </c>
      <c r="G542" s="17" t="s">
        <v>1510</v>
      </c>
      <c r="H542" s="17" t="s">
        <v>520</v>
      </c>
      <c r="I542" s="16">
        <v>0.625</v>
      </c>
      <c r="J542" s="17" t="s">
        <v>1511</v>
      </c>
      <c r="L542" s="17" t="s">
        <v>1512</v>
      </c>
      <c r="M542" s="17" t="s">
        <v>109</v>
      </c>
      <c r="O542" s="17" t="s">
        <v>845</v>
      </c>
      <c r="P542" s="15"/>
    </row>
    <row r="543" hidden="1">
      <c r="A543" s="13">
        <v>45726.3620272338</v>
      </c>
      <c r="B543" s="122">
        <v>45728.0</v>
      </c>
      <c r="C543" s="15"/>
      <c r="D543" s="16">
        <v>0.4375</v>
      </c>
      <c r="E543" s="16">
        <v>0.5208333333357587</v>
      </c>
      <c r="F543" s="17" t="s">
        <v>76</v>
      </c>
      <c r="G543" s="17" t="s">
        <v>16</v>
      </c>
      <c r="H543" s="17" t="s">
        <v>246</v>
      </c>
      <c r="I543" s="16">
        <v>0.5208333333357587</v>
      </c>
      <c r="J543" s="17" t="s">
        <v>1513</v>
      </c>
      <c r="L543" s="17" t="s">
        <v>1191</v>
      </c>
      <c r="M543" s="17" t="s">
        <v>1356</v>
      </c>
      <c r="N543" s="17" t="s">
        <v>1514</v>
      </c>
      <c r="O543" s="17" t="s">
        <v>1515</v>
      </c>
      <c r="P543" s="15"/>
    </row>
    <row r="544" hidden="1">
      <c r="A544" s="13">
        <v>45726.640270104166</v>
      </c>
      <c r="B544" s="122">
        <v>45728.0</v>
      </c>
      <c r="C544" s="15"/>
      <c r="D544" s="16">
        <v>0.41666666666424135</v>
      </c>
      <c r="E544" s="16">
        <v>0.020833333335758653</v>
      </c>
      <c r="F544" s="17" t="s">
        <v>15</v>
      </c>
      <c r="G544" s="17" t="s">
        <v>1505</v>
      </c>
      <c r="H544" s="17" t="s">
        <v>427</v>
      </c>
      <c r="I544" s="16">
        <v>0.020833333335758653</v>
      </c>
      <c r="J544" s="17" t="s">
        <v>1516</v>
      </c>
      <c r="L544" s="17" t="s">
        <v>233</v>
      </c>
      <c r="M544" s="17" t="s">
        <v>1517</v>
      </c>
      <c r="O544" s="17" t="s">
        <v>1518</v>
      </c>
      <c r="P544" s="15"/>
    </row>
    <row r="545" hidden="1">
      <c r="A545" s="13">
        <v>45728.62146628472</v>
      </c>
      <c r="B545" s="122">
        <v>45728.0</v>
      </c>
      <c r="C545" s="15"/>
      <c r="D545" s="16">
        <v>0.625</v>
      </c>
      <c r="E545" s="16">
        <v>0.7083333333357587</v>
      </c>
      <c r="F545" s="17" t="s">
        <v>15</v>
      </c>
      <c r="G545" s="17" t="s">
        <v>16</v>
      </c>
      <c r="H545" s="17" t="s">
        <v>53</v>
      </c>
      <c r="I545" s="16">
        <v>0.7083333333357587</v>
      </c>
      <c r="J545" s="17" t="s">
        <v>1519</v>
      </c>
      <c r="L545" s="17" t="s">
        <v>1520</v>
      </c>
      <c r="M545" s="17" t="s">
        <v>1199</v>
      </c>
      <c r="O545" s="17" t="s">
        <v>1521</v>
      </c>
      <c r="P545" s="15"/>
    </row>
    <row r="546" hidden="1">
      <c r="A546" s="145">
        <v>45701.48110311343</v>
      </c>
      <c r="B546" s="146">
        <v>45729.0</v>
      </c>
      <c r="C546" s="147"/>
      <c r="D546" s="148">
        <v>0.4375</v>
      </c>
      <c r="E546" s="148">
        <v>0.5208333333357587</v>
      </c>
      <c r="F546" s="149" t="s">
        <v>15</v>
      </c>
      <c r="G546" s="149" t="s">
        <v>1050</v>
      </c>
      <c r="H546" s="149" t="s">
        <v>1317</v>
      </c>
      <c r="I546" s="148">
        <v>0.5208333333357587</v>
      </c>
      <c r="J546" s="149" t="s">
        <v>1497</v>
      </c>
      <c r="K546" s="150"/>
      <c r="L546" s="149" t="s">
        <v>1498</v>
      </c>
      <c r="M546" s="149" t="s">
        <v>833</v>
      </c>
      <c r="N546" s="149" t="s">
        <v>1522</v>
      </c>
      <c r="O546" s="149" t="s">
        <v>1053</v>
      </c>
      <c r="P546" s="147"/>
      <c r="Q546" s="150"/>
      <c r="R546" s="150"/>
      <c r="S546" s="150"/>
      <c r="T546" s="150"/>
      <c r="U546" s="150"/>
      <c r="V546" s="150"/>
      <c r="W546" s="150"/>
    </row>
    <row r="547" hidden="1">
      <c r="A547" s="13">
        <v>45716.61007825231</v>
      </c>
      <c r="B547" s="122">
        <v>45729.0</v>
      </c>
      <c r="C547" s="15"/>
      <c r="D547" s="16">
        <v>0.41666666666424135</v>
      </c>
      <c r="E547" s="16">
        <v>0.5416666666642413</v>
      </c>
      <c r="F547" s="17" t="s">
        <v>15</v>
      </c>
      <c r="G547" s="17" t="s">
        <v>1523</v>
      </c>
      <c r="H547" s="17" t="s">
        <v>611</v>
      </c>
      <c r="I547" s="16">
        <v>0.5416666666642413</v>
      </c>
      <c r="J547" s="17" t="s">
        <v>819</v>
      </c>
      <c r="L547" s="17" t="s">
        <v>1524</v>
      </c>
      <c r="M547" s="17" t="s">
        <v>1525</v>
      </c>
      <c r="O547" s="17" t="s">
        <v>1526</v>
      </c>
      <c r="P547" s="15"/>
    </row>
    <row r="548" hidden="1">
      <c r="A548" s="13">
        <v>45726.63844369213</v>
      </c>
      <c r="B548" s="122">
        <v>45729.0</v>
      </c>
      <c r="C548" s="15"/>
      <c r="D548" s="16">
        <v>0.04166666666424135</v>
      </c>
      <c r="E548" s="16">
        <v>0.125</v>
      </c>
      <c r="F548" s="17" t="s">
        <v>15</v>
      </c>
      <c r="G548" s="17" t="s">
        <v>1505</v>
      </c>
      <c r="H548" s="17" t="s">
        <v>427</v>
      </c>
      <c r="I548" s="16">
        <v>0.125</v>
      </c>
      <c r="J548" s="17" t="s">
        <v>1516</v>
      </c>
      <c r="L548" s="17" t="s">
        <v>233</v>
      </c>
      <c r="M548" s="17" t="s">
        <v>1517</v>
      </c>
      <c r="O548" s="17" t="s">
        <v>1518</v>
      </c>
      <c r="P548" s="15"/>
    </row>
    <row r="549" hidden="1">
      <c r="A549" s="13">
        <v>45726.6878274537</v>
      </c>
      <c r="B549" s="122">
        <v>45729.0</v>
      </c>
      <c r="C549" s="15"/>
      <c r="D549" s="16">
        <v>0.5416666666642413</v>
      </c>
      <c r="E549" s="16">
        <v>0.625</v>
      </c>
      <c r="F549" s="17" t="s">
        <v>15</v>
      </c>
      <c r="G549" s="17" t="s">
        <v>62</v>
      </c>
      <c r="H549" s="17" t="s">
        <v>1527</v>
      </c>
      <c r="I549" s="16">
        <v>0.625</v>
      </c>
      <c r="J549" s="17" t="s">
        <v>1528</v>
      </c>
      <c r="L549" s="17" t="s">
        <v>1529</v>
      </c>
      <c r="M549" s="17" t="s">
        <v>43</v>
      </c>
      <c r="O549" s="17" t="s">
        <v>513</v>
      </c>
      <c r="P549" s="15"/>
    </row>
    <row r="550" hidden="1">
      <c r="A550" s="13">
        <v>45728.466075185184</v>
      </c>
      <c r="B550" s="122">
        <v>45729.0</v>
      </c>
      <c r="C550" s="15"/>
      <c r="D550" s="16">
        <v>0.41666666666424135</v>
      </c>
      <c r="E550" s="16">
        <v>0.5208333333357587</v>
      </c>
      <c r="F550" s="17" t="s">
        <v>76</v>
      </c>
      <c r="G550" s="17" t="s">
        <v>33</v>
      </c>
      <c r="H550" s="17" t="s">
        <v>415</v>
      </c>
      <c r="I550" s="16">
        <v>0.5208333333357587</v>
      </c>
      <c r="J550" s="17" t="s">
        <v>1530</v>
      </c>
      <c r="L550" s="17" t="s">
        <v>1531</v>
      </c>
      <c r="M550" s="17" t="s">
        <v>1442</v>
      </c>
      <c r="N550" s="17" t="s">
        <v>1532</v>
      </c>
      <c r="O550" s="17" t="s">
        <v>1533</v>
      </c>
      <c r="P550" s="15"/>
    </row>
    <row r="551" hidden="1">
      <c r="A551" s="145">
        <v>45686.519750775464</v>
      </c>
      <c r="B551" s="146">
        <v>45730.0</v>
      </c>
      <c r="C551" s="147"/>
      <c r="D551" s="148">
        <v>0.375</v>
      </c>
      <c r="E551" s="148">
        <v>0.6041666666642413</v>
      </c>
      <c r="F551" s="149" t="s">
        <v>15</v>
      </c>
      <c r="G551" s="149" t="s">
        <v>16</v>
      </c>
      <c r="H551" s="149" t="s">
        <v>17</v>
      </c>
      <c r="I551" s="148">
        <v>0.6041666666642413</v>
      </c>
      <c r="J551" s="149" t="s">
        <v>1534</v>
      </c>
      <c r="K551" s="150"/>
      <c r="L551" s="149" t="s">
        <v>1191</v>
      </c>
      <c r="M551" s="149" t="s">
        <v>1356</v>
      </c>
      <c r="N551" s="149" t="s">
        <v>1535</v>
      </c>
      <c r="O551" s="149" t="s">
        <v>1266</v>
      </c>
      <c r="P551" s="147"/>
      <c r="Q551" s="150"/>
      <c r="R551" s="150"/>
      <c r="S551" s="150"/>
      <c r="T551" s="150"/>
      <c r="U551" s="150"/>
      <c r="V551" s="150"/>
      <c r="W551" s="150"/>
    </row>
    <row r="552" hidden="1">
      <c r="A552" s="163">
        <v>45701.482330162034</v>
      </c>
      <c r="B552" s="164">
        <v>45730.0</v>
      </c>
      <c r="C552" s="165"/>
      <c r="D552" s="166">
        <v>0.4375</v>
      </c>
      <c r="E552" s="166">
        <v>0.5208333333357587</v>
      </c>
      <c r="F552" s="167" t="s">
        <v>15</v>
      </c>
      <c r="G552" s="167" t="s">
        <v>1536</v>
      </c>
      <c r="H552" s="167" t="s">
        <v>1317</v>
      </c>
      <c r="I552" s="166">
        <v>0.5208333333357587</v>
      </c>
      <c r="J552" s="167" t="s">
        <v>1497</v>
      </c>
      <c r="K552" s="168"/>
      <c r="L552" s="167" t="s">
        <v>1498</v>
      </c>
      <c r="M552" s="167" t="s">
        <v>833</v>
      </c>
      <c r="N552" s="167" t="s">
        <v>1537</v>
      </c>
      <c r="O552" s="167" t="s">
        <v>1053</v>
      </c>
      <c r="P552" s="165"/>
      <c r="Q552" s="168"/>
      <c r="R552" s="168"/>
      <c r="S552" s="168"/>
      <c r="T552" s="168"/>
      <c r="U552" s="168"/>
      <c r="V552" s="168"/>
      <c r="W552" s="168"/>
    </row>
    <row r="553" hidden="1">
      <c r="A553" s="13">
        <v>45702.60954802083</v>
      </c>
      <c r="B553" s="122">
        <v>45730.0</v>
      </c>
      <c r="C553" s="15"/>
      <c r="D553" s="16">
        <v>0.375</v>
      </c>
      <c r="E553" s="16">
        <v>0.6145833333357587</v>
      </c>
      <c r="F553" s="17" t="s">
        <v>1353</v>
      </c>
      <c r="G553" s="17" t="s">
        <v>16</v>
      </c>
      <c r="H553" s="17" t="s">
        <v>17</v>
      </c>
      <c r="I553" s="16">
        <v>0.6145833333357587</v>
      </c>
      <c r="J553" s="17" t="s">
        <v>1538</v>
      </c>
      <c r="L553" s="17" t="s">
        <v>1191</v>
      </c>
      <c r="M553" s="17" t="s">
        <v>1356</v>
      </c>
      <c r="N553" s="17" t="s">
        <v>1539</v>
      </c>
      <c r="O553" s="17" t="s">
        <v>1540</v>
      </c>
      <c r="P553" s="15"/>
    </row>
    <row r="554" hidden="1">
      <c r="A554" s="163">
        <v>45728.95974847222</v>
      </c>
      <c r="B554" s="164">
        <v>45730.0</v>
      </c>
      <c r="C554" s="165"/>
      <c r="D554" s="166">
        <v>0.04166666666424135</v>
      </c>
      <c r="E554" s="166">
        <v>0.625</v>
      </c>
      <c r="F554" s="167" t="s">
        <v>15</v>
      </c>
      <c r="G554" s="167" t="s">
        <v>1505</v>
      </c>
      <c r="H554" s="167" t="s">
        <v>53</v>
      </c>
      <c r="I554" s="166">
        <v>0.625</v>
      </c>
      <c r="J554" s="167" t="s">
        <v>1516</v>
      </c>
      <c r="K554" s="168"/>
      <c r="L554" s="167" t="s">
        <v>233</v>
      </c>
      <c r="M554" s="167" t="s">
        <v>1517</v>
      </c>
      <c r="N554" s="168"/>
      <c r="O554" s="167" t="s">
        <v>1541</v>
      </c>
      <c r="P554" s="165"/>
      <c r="Q554" s="168"/>
      <c r="R554" s="168"/>
      <c r="S554" s="168"/>
      <c r="T554" s="168"/>
      <c r="U554" s="168"/>
      <c r="V554" s="168"/>
      <c r="W554" s="168"/>
    </row>
    <row r="555" hidden="1">
      <c r="A555" s="13">
        <v>45729.3467871412</v>
      </c>
      <c r="B555" s="122">
        <v>45730.0</v>
      </c>
      <c r="C555" s="15"/>
      <c r="D555" s="16">
        <v>0.41666666666424135</v>
      </c>
      <c r="E555" s="16">
        <v>0.5208333333357587</v>
      </c>
      <c r="F555" s="17" t="s">
        <v>15</v>
      </c>
      <c r="G555" s="17" t="s">
        <v>33</v>
      </c>
      <c r="H555" s="17" t="s">
        <v>17</v>
      </c>
      <c r="I555" s="16">
        <v>0.5208333333357587</v>
      </c>
      <c r="J555" s="17" t="s">
        <v>239</v>
      </c>
      <c r="L555" s="17" t="s">
        <v>1542</v>
      </c>
      <c r="M555" s="17" t="s">
        <v>1442</v>
      </c>
      <c r="N555" s="17" t="s">
        <v>1532</v>
      </c>
      <c r="O555" s="17" t="s">
        <v>1543</v>
      </c>
      <c r="P555" s="15"/>
    </row>
    <row r="556" hidden="1">
      <c r="A556" s="13">
        <v>45701.48429953704</v>
      </c>
      <c r="B556" s="122">
        <v>45731.0</v>
      </c>
      <c r="C556" s="15"/>
      <c r="D556" s="16">
        <v>0.4375</v>
      </c>
      <c r="E556" s="16">
        <v>0.5208333333357587</v>
      </c>
      <c r="F556" s="17" t="s">
        <v>15</v>
      </c>
      <c r="G556" s="17" t="s">
        <v>977</v>
      </c>
      <c r="H556" s="17" t="s">
        <v>1317</v>
      </c>
      <c r="I556" s="16">
        <v>0.5208333333357587</v>
      </c>
      <c r="J556" s="17" t="s">
        <v>1497</v>
      </c>
      <c r="L556" s="17" t="s">
        <v>1498</v>
      </c>
      <c r="M556" s="17" t="s">
        <v>833</v>
      </c>
      <c r="N556" s="17" t="s">
        <v>1544</v>
      </c>
      <c r="O556" s="17" t="s">
        <v>1053</v>
      </c>
      <c r="P556" s="15"/>
    </row>
    <row r="557" hidden="1">
      <c r="A557" s="13">
        <v>45701.48686287037</v>
      </c>
      <c r="B557" s="122">
        <v>45732.0</v>
      </c>
      <c r="C557" s="15"/>
      <c r="D557" s="16">
        <v>0.4375</v>
      </c>
      <c r="E557" s="16">
        <v>0.5208333333357587</v>
      </c>
      <c r="F557" s="17" t="s">
        <v>15</v>
      </c>
      <c r="G557" s="17" t="s">
        <v>977</v>
      </c>
      <c r="H557" s="17" t="s">
        <v>1317</v>
      </c>
      <c r="I557" s="16">
        <v>0.5208333333357587</v>
      </c>
      <c r="J557" s="17" t="s">
        <v>1497</v>
      </c>
      <c r="L557" s="17" t="s">
        <v>1498</v>
      </c>
      <c r="M557" s="17" t="s">
        <v>833</v>
      </c>
      <c r="N557" s="17" t="s">
        <v>1545</v>
      </c>
      <c r="O557" s="17" t="s">
        <v>1053</v>
      </c>
      <c r="P557" s="15"/>
    </row>
    <row r="558" hidden="1">
      <c r="A558" s="13">
        <v>45723.59303575232</v>
      </c>
      <c r="B558" s="122">
        <v>45733.0</v>
      </c>
      <c r="C558" s="15"/>
      <c r="D558" s="16">
        <v>0.41666666666424135</v>
      </c>
      <c r="E558" s="16">
        <v>0.5208333333357587</v>
      </c>
      <c r="F558" s="17" t="s">
        <v>15</v>
      </c>
      <c r="G558" s="17" t="s">
        <v>121</v>
      </c>
      <c r="H558" s="17" t="s">
        <v>66</v>
      </c>
      <c r="I558" s="16">
        <v>0.5208333333357587</v>
      </c>
      <c r="J558" s="17" t="s">
        <v>1546</v>
      </c>
      <c r="L558" s="17" t="s">
        <v>1547</v>
      </c>
      <c r="M558" s="17" t="s">
        <v>975</v>
      </c>
      <c r="O558" s="17" t="s">
        <v>1279</v>
      </c>
      <c r="P558" s="15"/>
    </row>
    <row r="559" hidden="1">
      <c r="A559" s="13">
        <v>45727.45071159722</v>
      </c>
      <c r="B559" s="122">
        <v>45733.0</v>
      </c>
      <c r="C559" s="15"/>
      <c r="D559" s="16">
        <v>0.5416666666642413</v>
      </c>
      <c r="E559" s="16">
        <v>0.125</v>
      </c>
      <c r="F559" s="17" t="s">
        <v>15</v>
      </c>
      <c r="G559" s="17" t="s">
        <v>1137</v>
      </c>
      <c r="H559" s="17" t="s">
        <v>415</v>
      </c>
      <c r="I559" s="16">
        <v>0.125</v>
      </c>
      <c r="J559" s="17" t="s">
        <v>1548</v>
      </c>
      <c r="L559" s="17" t="s">
        <v>1549</v>
      </c>
      <c r="M559" s="17" t="s">
        <v>457</v>
      </c>
      <c r="O559" s="17" t="s">
        <v>455</v>
      </c>
      <c r="P559" s="15"/>
    </row>
    <row r="560" hidden="1">
      <c r="A560" s="13">
        <v>45721.81955994213</v>
      </c>
      <c r="B560" s="122">
        <v>45734.0</v>
      </c>
      <c r="C560" s="15"/>
      <c r="D560" s="16">
        <v>0.5</v>
      </c>
      <c r="E560" s="16">
        <v>0.625</v>
      </c>
      <c r="F560" s="17" t="s">
        <v>15</v>
      </c>
      <c r="G560" s="17" t="s">
        <v>33</v>
      </c>
      <c r="H560" s="17" t="s">
        <v>17</v>
      </c>
      <c r="I560" s="16">
        <v>0.625</v>
      </c>
      <c r="J560" s="17" t="s">
        <v>400</v>
      </c>
      <c r="L560" s="17" t="s">
        <v>1550</v>
      </c>
      <c r="M560" s="17" t="s">
        <v>1045</v>
      </c>
      <c r="O560" s="17" t="s">
        <v>1058</v>
      </c>
      <c r="P560" s="15"/>
    </row>
    <row r="561" hidden="1">
      <c r="A561" s="13">
        <v>45726.4214240625</v>
      </c>
      <c r="B561" s="122">
        <v>45734.0</v>
      </c>
      <c r="C561" s="15"/>
      <c r="D561" s="16">
        <v>0.41666666666424135</v>
      </c>
      <c r="E561" s="16">
        <v>0.5208333333357587</v>
      </c>
      <c r="F561" s="17" t="s">
        <v>15</v>
      </c>
      <c r="G561" s="17" t="s">
        <v>238</v>
      </c>
      <c r="H561" s="17" t="s">
        <v>653</v>
      </c>
      <c r="I561" s="16">
        <v>0.5208333333357587</v>
      </c>
      <c r="J561" s="17" t="s">
        <v>239</v>
      </c>
      <c r="L561" s="17" t="s">
        <v>1551</v>
      </c>
      <c r="M561" s="17" t="s">
        <v>1552</v>
      </c>
      <c r="O561" s="17" t="s">
        <v>1553</v>
      </c>
      <c r="P561" s="15"/>
    </row>
    <row r="562" hidden="1">
      <c r="A562" s="13">
        <v>45729.3733946412</v>
      </c>
      <c r="B562" s="122">
        <v>45734.0</v>
      </c>
      <c r="C562" s="15"/>
      <c r="D562" s="16">
        <v>0.41666666666424135</v>
      </c>
      <c r="E562" s="16">
        <v>0.5208333333357587</v>
      </c>
      <c r="F562" s="17" t="s">
        <v>15</v>
      </c>
      <c r="G562" s="17" t="s">
        <v>39</v>
      </c>
      <c r="H562" s="17" t="s">
        <v>1257</v>
      </c>
      <c r="I562" s="16">
        <v>0.5208333333357587</v>
      </c>
      <c r="J562" s="17" t="s">
        <v>1554</v>
      </c>
      <c r="L562" s="17" t="s">
        <v>1555</v>
      </c>
      <c r="M562" s="17" t="s">
        <v>1556</v>
      </c>
      <c r="N562" s="17" t="s">
        <v>233</v>
      </c>
      <c r="O562" s="17" t="s">
        <v>1557</v>
      </c>
      <c r="P562" s="15"/>
    </row>
    <row r="563" hidden="1">
      <c r="A563" s="13">
        <v>45715.85185738426</v>
      </c>
      <c r="B563" s="122">
        <v>45735.0</v>
      </c>
      <c r="C563" s="15"/>
      <c r="D563" s="16">
        <v>0.4375</v>
      </c>
      <c r="E563" s="16">
        <v>0.5208333333357587</v>
      </c>
      <c r="F563" s="17" t="s">
        <v>15</v>
      </c>
      <c r="G563" s="17" t="s">
        <v>39</v>
      </c>
      <c r="H563" s="17" t="s">
        <v>611</v>
      </c>
      <c r="I563" s="16">
        <v>0.5208333333357587</v>
      </c>
      <c r="J563" s="17" t="s">
        <v>1558</v>
      </c>
      <c r="L563" s="17" t="s">
        <v>1559</v>
      </c>
      <c r="M563" s="17" t="s">
        <v>56</v>
      </c>
      <c r="N563" s="17" t="s">
        <v>233</v>
      </c>
      <c r="O563" s="17" t="s">
        <v>1560</v>
      </c>
      <c r="P563" s="15"/>
    </row>
    <row r="564" hidden="1">
      <c r="A564" s="13">
        <v>45686.53797716435</v>
      </c>
      <c r="B564" s="122">
        <v>45736.0</v>
      </c>
      <c r="C564" s="15"/>
      <c r="D564" s="16">
        <v>0.375</v>
      </c>
      <c r="E564" s="16">
        <v>0.6041666666642413</v>
      </c>
      <c r="F564" s="17" t="s">
        <v>1353</v>
      </c>
      <c r="G564" s="17" t="s">
        <v>16</v>
      </c>
      <c r="H564" s="17" t="s">
        <v>415</v>
      </c>
      <c r="I564" s="16">
        <v>0.6041666666642413</v>
      </c>
      <c r="J564" s="17" t="s">
        <v>1561</v>
      </c>
      <c r="L564" s="17" t="s">
        <v>1191</v>
      </c>
      <c r="M564" s="17" t="s">
        <v>1356</v>
      </c>
      <c r="O564" s="17" t="s">
        <v>1489</v>
      </c>
      <c r="P564" s="15"/>
    </row>
    <row r="565" hidden="1">
      <c r="A565" s="13">
        <v>45686.521608553245</v>
      </c>
      <c r="B565" s="122">
        <v>45737.0</v>
      </c>
      <c r="C565" s="15"/>
      <c r="D565" s="16">
        <v>0.375</v>
      </c>
      <c r="E565" s="16">
        <v>0.6041666666642413</v>
      </c>
      <c r="F565" s="17" t="s">
        <v>1353</v>
      </c>
      <c r="G565" s="17" t="s">
        <v>16</v>
      </c>
      <c r="H565" s="17" t="s">
        <v>17</v>
      </c>
      <c r="I565" s="16">
        <v>0.6041666666642413</v>
      </c>
      <c r="J565" s="17" t="s">
        <v>1562</v>
      </c>
      <c r="L565" s="17" t="s">
        <v>1191</v>
      </c>
      <c r="M565" s="17" t="s">
        <v>1356</v>
      </c>
      <c r="O565" s="17" t="s">
        <v>1266</v>
      </c>
      <c r="P565" s="15"/>
    </row>
    <row r="566" hidden="1">
      <c r="A566" s="13">
        <v>45715.85036224537</v>
      </c>
      <c r="B566" s="122">
        <v>45737.0</v>
      </c>
      <c r="C566" s="15"/>
      <c r="D566" s="16">
        <v>0.4375</v>
      </c>
      <c r="E566" s="16">
        <v>0.5208333333357587</v>
      </c>
      <c r="F566" s="17" t="s">
        <v>15</v>
      </c>
      <c r="G566" s="17" t="s">
        <v>39</v>
      </c>
      <c r="H566" s="17" t="s">
        <v>1563</v>
      </c>
      <c r="I566" s="16">
        <v>0.5208333333357587</v>
      </c>
      <c r="J566" s="17" t="s">
        <v>1564</v>
      </c>
      <c r="L566" s="17" t="s">
        <v>1565</v>
      </c>
      <c r="M566" s="17" t="s">
        <v>56</v>
      </c>
      <c r="N566" s="17" t="s">
        <v>1566</v>
      </c>
      <c r="O566" s="17" t="s">
        <v>1567</v>
      </c>
      <c r="P566" s="15"/>
    </row>
    <row r="567" hidden="1">
      <c r="A567" s="13">
        <v>45728.457304641204</v>
      </c>
      <c r="B567" s="122">
        <v>45740.0</v>
      </c>
      <c r="C567" s="15"/>
      <c r="D567" s="16">
        <v>0.33333333333575865</v>
      </c>
      <c r="E567" s="16">
        <v>0.6041666666642413</v>
      </c>
      <c r="F567" s="17" t="s">
        <v>15</v>
      </c>
      <c r="G567" s="17" t="s">
        <v>1568</v>
      </c>
      <c r="H567" s="17" t="s">
        <v>323</v>
      </c>
      <c r="I567" s="16">
        <v>0.6041666666642413</v>
      </c>
      <c r="J567" s="17" t="s">
        <v>1569</v>
      </c>
      <c r="L567" s="17" t="s">
        <v>1570</v>
      </c>
      <c r="M567" s="17" t="s">
        <v>1452</v>
      </c>
      <c r="N567" s="17" t="s">
        <v>233</v>
      </c>
      <c r="O567" s="17" t="s">
        <v>1571</v>
      </c>
      <c r="P567" s="15"/>
    </row>
    <row r="568" hidden="1">
      <c r="A568" s="13">
        <v>45734.9198137037</v>
      </c>
      <c r="B568" s="122">
        <v>45740.0</v>
      </c>
      <c r="C568" s="15"/>
      <c r="D568" s="16">
        <v>0.41666666666424135</v>
      </c>
      <c r="E568" s="16">
        <v>0.5</v>
      </c>
      <c r="F568" s="17" t="s">
        <v>15</v>
      </c>
      <c r="G568" s="17" t="s">
        <v>62</v>
      </c>
      <c r="H568" s="17" t="s">
        <v>431</v>
      </c>
      <c r="I568" s="16">
        <v>0.5</v>
      </c>
      <c r="J568" s="17" t="s">
        <v>1572</v>
      </c>
      <c r="L568" s="17" t="s">
        <v>1573</v>
      </c>
      <c r="M568" s="17" t="s">
        <v>368</v>
      </c>
      <c r="O568" s="17" t="s">
        <v>410</v>
      </c>
      <c r="P568" s="15"/>
    </row>
    <row r="569" hidden="1">
      <c r="A569" s="13">
        <v>45734.923712511576</v>
      </c>
      <c r="B569" s="122">
        <v>45740.0</v>
      </c>
      <c r="C569" s="15"/>
      <c r="D569" s="16">
        <v>0.41666666666424135</v>
      </c>
      <c r="E569" s="16">
        <v>0.625</v>
      </c>
      <c r="F569" s="17" t="s">
        <v>76</v>
      </c>
      <c r="G569" s="17" t="s">
        <v>62</v>
      </c>
      <c r="H569" s="17" t="s">
        <v>427</v>
      </c>
      <c r="I569" s="16">
        <v>0.625</v>
      </c>
      <c r="J569" s="17" t="s">
        <v>1574</v>
      </c>
      <c r="L569" s="17" t="s">
        <v>305</v>
      </c>
      <c r="M569" s="17" t="s">
        <v>368</v>
      </c>
      <c r="O569" s="17" t="s">
        <v>410</v>
      </c>
      <c r="P569" s="15"/>
    </row>
    <row r="570" hidden="1">
      <c r="A570" s="13">
        <v>45736.404035405096</v>
      </c>
      <c r="B570" s="122">
        <v>45740.0</v>
      </c>
      <c r="C570" s="15"/>
      <c r="D570" s="16">
        <v>0.4375</v>
      </c>
      <c r="E570" s="16">
        <v>0.020833333335758653</v>
      </c>
      <c r="F570" s="17" t="s">
        <v>15</v>
      </c>
      <c r="G570" s="17" t="s">
        <v>39</v>
      </c>
      <c r="H570" s="17" t="s">
        <v>1157</v>
      </c>
      <c r="I570" s="16">
        <v>0.020833333335758653</v>
      </c>
      <c r="J570" s="17" t="s">
        <v>1575</v>
      </c>
      <c r="L570" s="17" t="s">
        <v>1576</v>
      </c>
      <c r="M570" s="17" t="s">
        <v>1577</v>
      </c>
      <c r="N570" s="17" t="s">
        <v>233</v>
      </c>
      <c r="O570" s="17" t="s">
        <v>1578</v>
      </c>
      <c r="P570" s="15"/>
    </row>
    <row r="571" hidden="1">
      <c r="A571" s="13">
        <v>45735.6213044676</v>
      </c>
      <c r="B571" s="122">
        <v>45741.0</v>
      </c>
      <c r="C571" s="15"/>
      <c r="D571" s="16">
        <v>0.41666666666424135</v>
      </c>
      <c r="E571" s="16">
        <v>0.9791666666642413</v>
      </c>
      <c r="F571" s="17" t="s">
        <v>15</v>
      </c>
      <c r="G571" s="17" t="s">
        <v>1568</v>
      </c>
      <c r="H571" s="17" t="s">
        <v>199</v>
      </c>
      <c r="I571" s="16">
        <v>0.9791666666642413</v>
      </c>
      <c r="J571" s="17" t="s">
        <v>1579</v>
      </c>
      <c r="L571" s="17" t="s">
        <v>1580</v>
      </c>
      <c r="M571" s="17" t="s">
        <v>1452</v>
      </c>
      <c r="O571" s="17" t="s">
        <v>1581</v>
      </c>
      <c r="P571" s="15"/>
    </row>
    <row r="572" hidden="1">
      <c r="A572" s="163">
        <v>45733.451199143514</v>
      </c>
      <c r="B572" s="164">
        <v>45742.0</v>
      </c>
      <c r="C572" s="165"/>
      <c r="D572" s="166">
        <v>0.41666666666424135</v>
      </c>
      <c r="E572" s="166">
        <v>0.5486111111094942</v>
      </c>
      <c r="F572" s="167" t="s">
        <v>15</v>
      </c>
      <c r="G572" s="167" t="s">
        <v>44</v>
      </c>
      <c r="H572" s="167" t="s">
        <v>1257</v>
      </c>
      <c r="I572" s="166">
        <v>0.5486111111094942</v>
      </c>
      <c r="J572" s="167" t="s">
        <v>325</v>
      </c>
      <c r="K572" s="168"/>
      <c r="L572" s="167" t="s">
        <v>1582</v>
      </c>
      <c r="M572" s="167" t="s">
        <v>201</v>
      </c>
      <c r="N572" s="168"/>
      <c r="O572" s="167" t="s">
        <v>467</v>
      </c>
      <c r="P572" s="165"/>
      <c r="Q572" s="168"/>
      <c r="R572" s="168"/>
      <c r="S572" s="168"/>
      <c r="T572" s="168"/>
      <c r="U572" s="168"/>
      <c r="V572" s="168"/>
      <c r="W572" s="168"/>
    </row>
    <row r="573" hidden="1">
      <c r="A573" s="163">
        <v>45734.63630172454</v>
      </c>
      <c r="B573" s="164">
        <v>45742.0</v>
      </c>
      <c r="C573" s="165"/>
      <c r="D573" s="166">
        <v>0.375</v>
      </c>
      <c r="E573" s="166">
        <v>0.5833333333357587</v>
      </c>
      <c r="F573" s="167" t="s">
        <v>1583</v>
      </c>
      <c r="G573" s="167" t="s">
        <v>1584</v>
      </c>
      <c r="H573" s="167" t="s">
        <v>104</v>
      </c>
      <c r="I573" s="166">
        <v>0.5833333333357587</v>
      </c>
      <c r="J573" s="167" t="s">
        <v>1585</v>
      </c>
      <c r="K573" s="168"/>
      <c r="L573" s="167" t="s">
        <v>305</v>
      </c>
      <c r="M573" s="167" t="s">
        <v>1586</v>
      </c>
      <c r="N573" s="167" t="s">
        <v>1587</v>
      </c>
      <c r="O573" s="167" t="s">
        <v>1588</v>
      </c>
      <c r="P573" s="165"/>
      <c r="Q573" s="168"/>
      <c r="R573" s="168"/>
      <c r="S573" s="168"/>
      <c r="T573" s="168"/>
      <c r="U573" s="168"/>
      <c r="V573" s="168"/>
      <c r="W573" s="168"/>
    </row>
    <row r="574" hidden="1">
      <c r="A574" s="13">
        <v>45734.92108489583</v>
      </c>
      <c r="B574" s="122">
        <v>45742.0</v>
      </c>
      <c r="C574" s="15"/>
      <c r="D574" s="16">
        <v>0.41666666666424135</v>
      </c>
      <c r="E574" s="16">
        <v>0.5416666666642413</v>
      </c>
      <c r="F574" s="17" t="s">
        <v>76</v>
      </c>
      <c r="G574" s="17" t="s">
        <v>62</v>
      </c>
      <c r="H574" s="17" t="s">
        <v>431</v>
      </c>
      <c r="I574" s="16">
        <v>0.5416666666642413</v>
      </c>
      <c r="J574" s="17" t="s">
        <v>1589</v>
      </c>
      <c r="L574" s="17" t="s">
        <v>1590</v>
      </c>
      <c r="M574" s="17" t="s">
        <v>368</v>
      </c>
      <c r="O574" s="17" t="s">
        <v>410</v>
      </c>
      <c r="P574" s="15"/>
    </row>
    <row r="575" hidden="1">
      <c r="A575" s="13">
        <v>45735.830018252316</v>
      </c>
      <c r="B575" s="122">
        <v>45742.0</v>
      </c>
      <c r="C575" s="15"/>
      <c r="D575" s="16">
        <v>0.41666666666424135</v>
      </c>
      <c r="E575" s="16">
        <v>0.5277777777810115</v>
      </c>
      <c r="F575" s="17" t="s">
        <v>15</v>
      </c>
      <c r="G575" s="17" t="s">
        <v>44</v>
      </c>
      <c r="H575" s="17" t="s">
        <v>1591</v>
      </c>
      <c r="I575" s="16">
        <v>0.5277777777810115</v>
      </c>
      <c r="J575" s="17" t="s">
        <v>1592</v>
      </c>
      <c r="L575" s="17" t="s">
        <v>1593</v>
      </c>
      <c r="M575" s="17" t="s">
        <v>486</v>
      </c>
      <c r="O575" s="17" t="s">
        <v>1594</v>
      </c>
      <c r="P575" s="15"/>
    </row>
    <row r="576" hidden="1">
      <c r="A576" s="13">
        <v>45736.75806516204</v>
      </c>
      <c r="B576" s="122">
        <v>45742.0</v>
      </c>
      <c r="C576" s="15"/>
      <c r="D576" s="16">
        <v>0.41666666666424135</v>
      </c>
      <c r="E576" s="16">
        <v>0.625</v>
      </c>
      <c r="F576" s="17" t="s">
        <v>1353</v>
      </c>
      <c r="G576" s="17" t="s">
        <v>940</v>
      </c>
      <c r="H576" s="17" t="s">
        <v>1595</v>
      </c>
      <c r="I576" s="16">
        <v>0.625</v>
      </c>
      <c r="J576" s="17" t="s">
        <v>1596</v>
      </c>
      <c r="L576" s="17" t="s">
        <v>1597</v>
      </c>
      <c r="M576" s="17" t="s">
        <v>566</v>
      </c>
      <c r="N576" s="17" t="s">
        <v>1598</v>
      </c>
      <c r="O576" s="17" t="s">
        <v>1599</v>
      </c>
      <c r="P576" s="15"/>
    </row>
    <row r="577" hidden="1">
      <c r="A577" s="13">
        <v>45740.36010100694</v>
      </c>
      <c r="B577" s="122">
        <v>45742.0</v>
      </c>
      <c r="C577" s="15"/>
      <c r="D577" s="16">
        <v>0.41666666666424135</v>
      </c>
      <c r="E577" s="16">
        <v>0.5208333333357587</v>
      </c>
      <c r="F577" s="17" t="s">
        <v>15</v>
      </c>
      <c r="G577" s="17" t="s">
        <v>652</v>
      </c>
      <c r="H577" s="17" t="s">
        <v>611</v>
      </c>
      <c r="I577" s="16">
        <v>0.5208333333357587</v>
      </c>
      <c r="J577" s="17" t="s">
        <v>239</v>
      </c>
      <c r="L577" s="17" t="s">
        <v>1600</v>
      </c>
      <c r="M577" s="17" t="s">
        <v>1601</v>
      </c>
      <c r="O577" s="17" t="s">
        <v>1602</v>
      </c>
      <c r="P577" s="15"/>
    </row>
    <row r="578" hidden="1">
      <c r="A578" s="13">
        <v>45741.49036708333</v>
      </c>
      <c r="B578" s="122">
        <v>45742.0</v>
      </c>
      <c r="C578" s="15"/>
      <c r="D578" s="16">
        <v>0.41666666666424135</v>
      </c>
      <c r="E578" s="16">
        <v>0.5833333333357587</v>
      </c>
      <c r="F578" s="17" t="s">
        <v>76</v>
      </c>
      <c r="G578" s="17" t="s">
        <v>1603</v>
      </c>
      <c r="I578" s="16">
        <v>0.5833333333357587</v>
      </c>
      <c r="J578" s="17" t="s">
        <v>1604</v>
      </c>
      <c r="L578" s="17" t="s">
        <v>1605</v>
      </c>
      <c r="M578" s="17" t="s">
        <v>566</v>
      </c>
      <c r="N578" s="17" t="s">
        <v>1606</v>
      </c>
      <c r="O578" s="17" t="s">
        <v>567</v>
      </c>
      <c r="P578" s="15"/>
    </row>
    <row r="579" hidden="1">
      <c r="A579" s="13">
        <v>45741.49142668981</v>
      </c>
      <c r="B579" s="122">
        <v>45742.0</v>
      </c>
      <c r="C579" s="15"/>
      <c r="D579" s="16">
        <v>0.41666666666424135</v>
      </c>
      <c r="E579" s="16">
        <v>0.4375</v>
      </c>
      <c r="F579" s="17" t="s">
        <v>15</v>
      </c>
      <c r="G579" s="17" t="s">
        <v>1607</v>
      </c>
      <c r="I579" s="16">
        <v>0.4375</v>
      </c>
      <c r="J579" s="17" t="s">
        <v>1608</v>
      </c>
      <c r="L579" s="17" t="s">
        <v>1609</v>
      </c>
      <c r="M579" s="17" t="s">
        <v>566</v>
      </c>
      <c r="N579" s="17" t="s">
        <v>1610</v>
      </c>
      <c r="O579" s="17" t="s">
        <v>1611</v>
      </c>
      <c r="P579" s="15"/>
    </row>
    <row r="580" hidden="1">
      <c r="A580" s="13">
        <v>45741.53974853009</v>
      </c>
      <c r="B580" s="122">
        <v>45742.0</v>
      </c>
      <c r="C580" s="15"/>
      <c r="D580" s="16">
        <v>0.375</v>
      </c>
      <c r="E580" s="16">
        <v>0.125</v>
      </c>
      <c r="F580" s="17" t="s">
        <v>15</v>
      </c>
      <c r="G580" s="17" t="s">
        <v>1612</v>
      </c>
      <c r="H580" s="17" t="s">
        <v>292</v>
      </c>
      <c r="I580" s="16">
        <v>0.125</v>
      </c>
      <c r="J580" s="17" t="s">
        <v>1613</v>
      </c>
      <c r="L580" s="17" t="s">
        <v>1614</v>
      </c>
      <c r="M580" s="17" t="s">
        <v>1586</v>
      </c>
      <c r="N580" s="17" t="s">
        <v>1615</v>
      </c>
      <c r="O580" s="17" t="s">
        <v>1616</v>
      </c>
      <c r="P580" s="15"/>
    </row>
    <row r="581" hidden="1">
      <c r="A581" s="13">
        <v>45729.86080671297</v>
      </c>
      <c r="B581" s="122">
        <v>45743.0</v>
      </c>
      <c r="C581" s="15"/>
      <c r="D581" s="16">
        <v>0.41666666666424135</v>
      </c>
      <c r="E581" s="16">
        <v>0.5</v>
      </c>
      <c r="F581" s="17" t="s">
        <v>15</v>
      </c>
      <c r="G581" s="17" t="s">
        <v>1617</v>
      </c>
      <c r="H581" s="17" t="s">
        <v>520</v>
      </c>
      <c r="I581" s="16">
        <v>0.5</v>
      </c>
      <c r="J581" s="17" t="s">
        <v>1618</v>
      </c>
      <c r="L581" s="17" t="s">
        <v>1619</v>
      </c>
      <c r="M581" s="17" t="s">
        <v>109</v>
      </c>
      <c r="O581" s="17" t="s">
        <v>582</v>
      </c>
      <c r="P581" s="15"/>
    </row>
    <row r="582" hidden="1">
      <c r="A582" s="13">
        <v>45740.61986011574</v>
      </c>
      <c r="B582" s="122">
        <v>45743.0</v>
      </c>
      <c r="C582" s="15"/>
      <c r="D582" s="16">
        <v>0.5416666666642413</v>
      </c>
      <c r="E582" s="16">
        <v>0.625</v>
      </c>
      <c r="F582" s="17" t="s">
        <v>1620</v>
      </c>
      <c r="G582" s="17" t="s">
        <v>16</v>
      </c>
      <c r="H582" s="17" t="s">
        <v>199</v>
      </c>
      <c r="I582" s="16">
        <v>0.625</v>
      </c>
      <c r="J582" s="17" t="s">
        <v>1621</v>
      </c>
      <c r="L582" s="17" t="s">
        <v>1315</v>
      </c>
      <c r="M582" s="17" t="s">
        <v>1356</v>
      </c>
      <c r="O582" s="17" t="s">
        <v>695</v>
      </c>
      <c r="P582" s="15"/>
    </row>
    <row r="583" hidden="1">
      <c r="A583" s="107">
        <v>45740.917059942134</v>
      </c>
      <c r="B583" s="158">
        <v>45743.0</v>
      </c>
      <c r="C583" s="108"/>
      <c r="D583" s="46">
        <v>0.41666666666424135</v>
      </c>
      <c r="E583" s="46">
        <v>0.5208333333357587</v>
      </c>
      <c r="F583" s="51" t="s">
        <v>76</v>
      </c>
      <c r="G583" s="51" t="s">
        <v>44</v>
      </c>
      <c r="H583" s="51" t="s">
        <v>1622</v>
      </c>
      <c r="I583" s="46">
        <v>0.5208333333357587</v>
      </c>
      <c r="J583" s="51" t="s">
        <v>1623</v>
      </c>
      <c r="K583" s="52"/>
      <c r="L583" s="51" t="s">
        <v>1624</v>
      </c>
      <c r="M583" s="51" t="s">
        <v>486</v>
      </c>
      <c r="N583" s="51" t="s">
        <v>441</v>
      </c>
      <c r="O583" s="51" t="s">
        <v>1594</v>
      </c>
      <c r="P583" s="108"/>
      <c r="Q583" s="52"/>
      <c r="R583" s="52"/>
      <c r="S583" s="52"/>
      <c r="T583" s="52"/>
      <c r="U583" s="52"/>
      <c r="V583" s="52"/>
      <c r="W583" s="52"/>
    </row>
    <row r="584" hidden="1">
      <c r="A584" s="13">
        <v>45734.9222209375</v>
      </c>
      <c r="B584" s="122">
        <v>45744.0</v>
      </c>
      <c r="C584" s="15"/>
      <c r="D584" s="16">
        <v>0.41666666666424135</v>
      </c>
      <c r="E584" s="16">
        <v>0.5833333333357587</v>
      </c>
      <c r="F584" s="17" t="s">
        <v>15</v>
      </c>
      <c r="G584" s="17" t="s">
        <v>62</v>
      </c>
      <c r="H584" s="17" t="s">
        <v>431</v>
      </c>
      <c r="I584" s="16">
        <v>0.5833333333357587</v>
      </c>
      <c r="J584" s="17" t="s">
        <v>1625</v>
      </c>
      <c r="L584" s="17" t="s">
        <v>1626</v>
      </c>
      <c r="M584" s="17" t="s">
        <v>368</v>
      </c>
      <c r="O584" s="17" t="s">
        <v>410</v>
      </c>
      <c r="P584" s="15"/>
    </row>
    <row r="585" hidden="1">
      <c r="A585" s="115">
        <v>45736.44434469908</v>
      </c>
      <c r="B585" s="151">
        <v>45744.0</v>
      </c>
      <c r="C585" s="117"/>
      <c r="D585" s="118">
        <v>0.375</v>
      </c>
      <c r="E585" s="118">
        <v>0.5208333333357587</v>
      </c>
      <c r="F585" s="119" t="s">
        <v>1353</v>
      </c>
      <c r="G585" s="119" t="s">
        <v>652</v>
      </c>
      <c r="H585" s="119" t="s">
        <v>653</v>
      </c>
      <c r="I585" s="118">
        <v>0.5208333333357587</v>
      </c>
      <c r="J585" s="119" t="s">
        <v>1627</v>
      </c>
      <c r="K585" s="120"/>
      <c r="L585" s="119" t="s">
        <v>1628</v>
      </c>
      <c r="M585" s="119" t="s">
        <v>1629</v>
      </c>
      <c r="N585" s="119" t="s">
        <v>1630</v>
      </c>
      <c r="O585" s="119" t="s">
        <v>1631</v>
      </c>
      <c r="P585" s="117"/>
      <c r="Q585" s="120"/>
      <c r="R585" s="120"/>
      <c r="S585" s="120"/>
      <c r="T585" s="120"/>
      <c r="U585" s="120"/>
      <c r="V585" s="120"/>
      <c r="W585" s="120"/>
    </row>
    <row r="586" hidden="1">
      <c r="A586" s="13">
        <v>45736.447385949075</v>
      </c>
      <c r="B586" s="122">
        <v>45744.0</v>
      </c>
      <c r="C586" s="15"/>
      <c r="D586" s="16">
        <v>0.5208333333357587</v>
      </c>
      <c r="E586" s="16">
        <v>0.625</v>
      </c>
      <c r="F586" s="119" t="s">
        <v>1353</v>
      </c>
      <c r="G586" s="17" t="s">
        <v>1632</v>
      </c>
      <c r="H586" s="17" t="s">
        <v>1563</v>
      </c>
      <c r="I586" s="16">
        <v>0.625</v>
      </c>
      <c r="J586" s="17" t="s">
        <v>1633</v>
      </c>
      <c r="L586" s="17" t="s">
        <v>1634</v>
      </c>
      <c r="M586" s="17" t="s">
        <v>1586</v>
      </c>
      <c r="N586" s="17" t="s">
        <v>1635</v>
      </c>
      <c r="O586" s="17" t="s">
        <v>1636</v>
      </c>
      <c r="P586" s="15"/>
    </row>
    <row r="587" hidden="1">
      <c r="A587" s="107">
        <v>45739.97633130787</v>
      </c>
      <c r="B587" s="158">
        <v>45744.0</v>
      </c>
      <c r="C587" s="108"/>
      <c r="D587" s="46">
        <v>0.41666666666424135</v>
      </c>
      <c r="E587" s="46">
        <v>0.5</v>
      </c>
      <c r="F587" s="51" t="s">
        <v>15</v>
      </c>
      <c r="G587" s="51" t="s">
        <v>560</v>
      </c>
      <c r="H587" s="51" t="s">
        <v>431</v>
      </c>
      <c r="I587" s="46">
        <v>0.5</v>
      </c>
      <c r="J587" s="51" t="s">
        <v>357</v>
      </c>
      <c r="K587" s="52"/>
      <c r="L587" s="51" t="s">
        <v>1637</v>
      </c>
      <c r="M587" s="51" t="s">
        <v>1270</v>
      </c>
      <c r="N587" s="52"/>
      <c r="O587" s="51" t="s">
        <v>1382</v>
      </c>
      <c r="P587" s="108"/>
      <c r="Q587" s="52"/>
      <c r="R587" s="52"/>
      <c r="S587" s="52"/>
      <c r="T587" s="52"/>
      <c r="U587" s="52"/>
      <c r="V587" s="52"/>
      <c r="W587" s="52"/>
    </row>
    <row r="588" hidden="1">
      <c r="A588" s="13">
        <v>45741.54188701389</v>
      </c>
      <c r="B588" s="122">
        <v>45744.0</v>
      </c>
      <c r="C588" s="15"/>
      <c r="D588" s="16">
        <v>0.45833333333575865</v>
      </c>
      <c r="E588" s="16">
        <v>0.08333333333575865</v>
      </c>
      <c r="F588" s="17" t="s">
        <v>15</v>
      </c>
      <c r="G588" s="17" t="s">
        <v>1584</v>
      </c>
      <c r="H588" s="17" t="s">
        <v>653</v>
      </c>
      <c r="I588" s="16">
        <v>0.08333333333575865</v>
      </c>
      <c r="J588" s="17" t="s">
        <v>1638</v>
      </c>
      <c r="L588" s="17" t="s">
        <v>1639</v>
      </c>
      <c r="M588" s="17" t="s">
        <v>1586</v>
      </c>
      <c r="N588" s="17" t="s">
        <v>1640</v>
      </c>
      <c r="O588" s="17" t="s">
        <v>1588</v>
      </c>
      <c r="P588" s="15"/>
    </row>
    <row r="589" hidden="1">
      <c r="A589" s="13">
        <v>45741.935756921295</v>
      </c>
      <c r="B589" s="122">
        <v>45744.0</v>
      </c>
      <c r="C589" s="15"/>
      <c r="D589" s="16">
        <v>0.35416666666424135</v>
      </c>
      <c r="E589" s="16">
        <v>0.41666666666424135</v>
      </c>
      <c r="F589" s="17" t="s">
        <v>15</v>
      </c>
      <c r="G589" s="17" t="s">
        <v>62</v>
      </c>
      <c r="H589" s="17" t="s">
        <v>1641</v>
      </c>
      <c r="I589" s="16">
        <v>0.41666666666424135</v>
      </c>
      <c r="J589" s="17" t="s">
        <v>1123</v>
      </c>
      <c r="L589" s="17" t="s">
        <v>1642</v>
      </c>
      <c r="M589" s="17" t="s">
        <v>1402</v>
      </c>
      <c r="N589" s="17" t="s">
        <v>349</v>
      </c>
      <c r="O589" s="17" t="s">
        <v>1428</v>
      </c>
      <c r="P589" s="15"/>
    </row>
    <row r="590" hidden="1">
      <c r="A590" s="13">
        <v>45730.19440040509</v>
      </c>
      <c r="B590" s="122">
        <v>45747.0</v>
      </c>
      <c r="C590" s="15"/>
      <c r="D590" s="16">
        <v>0.5625</v>
      </c>
      <c r="E590" s="16">
        <v>0.625</v>
      </c>
      <c r="F590" s="17" t="s">
        <v>15</v>
      </c>
      <c r="G590" s="17" t="s">
        <v>62</v>
      </c>
      <c r="H590" s="17" t="s">
        <v>164</v>
      </c>
      <c r="I590" s="16">
        <v>0.625</v>
      </c>
      <c r="J590" s="17" t="s">
        <v>1643</v>
      </c>
      <c r="L590" s="17" t="s">
        <v>1644</v>
      </c>
      <c r="M590" s="17" t="s">
        <v>1402</v>
      </c>
      <c r="O590" s="17" t="s">
        <v>1428</v>
      </c>
      <c r="P590" s="15"/>
    </row>
    <row r="591" hidden="1">
      <c r="A591" s="13">
        <v>45742.4101200463</v>
      </c>
      <c r="B591" s="122">
        <v>45748.0</v>
      </c>
      <c r="C591" s="15"/>
      <c r="D591" s="16">
        <v>0.41666666666424135</v>
      </c>
      <c r="E591" s="16">
        <v>0.5208333333357587</v>
      </c>
      <c r="F591" s="17" t="s">
        <v>15</v>
      </c>
      <c r="G591" s="17" t="s">
        <v>44</v>
      </c>
      <c r="H591" s="17" t="s">
        <v>1645</v>
      </c>
      <c r="I591" s="16">
        <v>0.5208333333357587</v>
      </c>
      <c r="J591" s="17" t="s">
        <v>1592</v>
      </c>
      <c r="L591" s="17" t="s">
        <v>1646</v>
      </c>
      <c r="M591" s="17" t="s">
        <v>486</v>
      </c>
      <c r="N591" s="17" t="s">
        <v>233</v>
      </c>
      <c r="O591" s="17" t="s">
        <v>1594</v>
      </c>
      <c r="P591" s="15"/>
    </row>
    <row r="592" hidden="1">
      <c r="A592" s="13">
        <v>45747.420821458334</v>
      </c>
      <c r="B592" s="122">
        <v>45748.0</v>
      </c>
      <c r="C592" s="15"/>
      <c r="D592" s="16">
        <v>0.5416666666642413</v>
      </c>
      <c r="E592" s="16">
        <v>0.625</v>
      </c>
      <c r="F592" s="17" t="s">
        <v>15</v>
      </c>
      <c r="G592" s="17" t="s">
        <v>121</v>
      </c>
      <c r="H592" s="17" t="s">
        <v>53</v>
      </c>
      <c r="I592" s="16">
        <v>0.625</v>
      </c>
      <c r="J592" s="17" t="s">
        <v>1647</v>
      </c>
      <c r="L592" s="17" t="s">
        <v>305</v>
      </c>
      <c r="M592" s="17" t="s">
        <v>975</v>
      </c>
      <c r="O592" s="17" t="s">
        <v>1279</v>
      </c>
      <c r="P592" s="15"/>
    </row>
    <row r="593" hidden="1">
      <c r="A593" s="13">
        <v>45742.480161597225</v>
      </c>
      <c r="B593" s="122">
        <v>45749.0</v>
      </c>
      <c r="C593" s="15"/>
      <c r="D593" s="16">
        <v>0.5416666666642413</v>
      </c>
      <c r="E593" s="16">
        <v>0.625</v>
      </c>
      <c r="F593" s="17" t="s">
        <v>15</v>
      </c>
      <c r="G593" s="17" t="s">
        <v>1648</v>
      </c>
      <c r="H593" s="17" t="s">
        <v>427</v>
      </c>
      <c r="I593" s="16">
        <v>0.625</v>
      </c>
      <c r="J593" s="17" t="s">
        <v>1649</v>
      </c>
      <c r="L593" s="17" t="s">
        <v>1650</v>
      </c>
      <c r="M593" s="17" t="s">
        <v>109</v>
      </c>
      <c r="O593" s="17" t="s">
        <v>845</v>
      </c>
      <c r="P593" s="15"/>
    </row>
    <row r="594" hidden="1">
      <c r="A594" s="13">
        <v>45742.54499256944</v>
      </c>
      <c r="B594" s="122">
        <v>45749.0</v>
      </c>
      <c r="C594" s="15"/>
      <c r="D594" s="16">
        <v>0.41666666666424135</v>
      </c>
      <c r="E594" s="16">
        <v>0.5208333333357587</v>
      </c>
      <c r="F594" s="17" t="s">
        <v>15</v>
      </c>
      <c r="G594" s="17" t="s">
        <v>121</v>
      </c>
      <c r="H594" s="17" t="s">
        <v>164</v>
      </c>
      <c r="I594" s="16">
        <v>0.5208333333357587</v>
      </c>
      <c r="J594" s="17" t="s">
        <v>1651</v>
      </c>
      <c r="L594" s="17" t="s">
        <v>1652</v>
      </c>
      <c r="M594" s="17" t="s">
        <v>975</v>
      </c>
      <c r="O594" s="17" t="s">
        <v>976</v>
      </c>
      <c r="P594" s="15"/>
    </row>
    <row r="595" hidden="1">
      <c r="A595" s="13">
        <v>45743.376076099536</v>
      </c>
      <c r="B595" s="122">
        <v>45749.0</v>
      </c>
      <c r="C595" s="15"/>
      <c r="D595" s="16">
        <v>0.41666666666424135</v>
      </c>
      <c r="E595" s="16">
        <v>0.08333333333575865</v>
      </c>
      <c r="F595" s="17" t="s">
        <v>15</v>
      </c>
      <c r="G595" s="17" t="s">
        <v>1584</v>
      </c>
      <c r="H595" s="17" t="s">
        <v>653</v>
      </c>
      <c r="I595" s="16">
        <v>0.08333333333575865</v>
      </c>
      <c r="J595" s="17" t="s">
        <v>1653</v>
      </c>
      <c r="L595" s="17" t="s">
        <v>1654</v>
      </c>
      <c r="M595" s="17" t="s">
        <v>1586</v>
      </c>
      <c r="N595" s="17" t="s">
        <v>1655</v>
      </c>
      <c r="O595" s="17" t="s">
        <v>1656</v>
      </c>
      <c r="P595" s="15"/>
    </row>
    <row r="596" hidden="1">
      <c r="A596" s="13">
        <v>45740.596214641206</v>
      </c>
      <c r="B596" s="122">
        <v>45750.0</v>
      </c>
      <c r="C596" s="15"/>
      <c r="D596" s="16">
        <v>0.41666666666424135</v>
      </c>
      <c r="E596" s="16">
        <v>0.0</v>
      </c>
      <c r="F596" s="17" t="s">
        <v>15</v>
      </c>
      <c r="G596" s="17" t="s">
        <v>1657</v>
      </c>
      <c r="H596" s="17" t="s">
        <v>164</v>
      </c>
      <c r="I596" s="16">
        <v>0.0</v>
      </c>
      <c r="J596" s="17" t="s">
        <v>239</v>
      </c>
      <c r="L596" s="17" t="s">
        <v>1658</v>
      </c>
      <c r="M596" s="17" t="s">
        <v>1659</v>
      </c>
      <c r="O596" s="17" t="s">
        <v>1382</v>
      </c>
      <c r="P596" s="15"/>
    </row>
    <row r="597" hidden="1">
      <c r="A597" s="13">
        <v>45740.60312579861</v>
      </c>
      <c r="B597" s="122">
        <v>45750.0</v>
      </c>
      <c r="C597" s="15"/>
      <c r="D597" s="16">
        <v>0.5208333333357587</v>
      </c>
      <c r="E597" s="16">
        <v>0.625</v>
      </c>
      <c r="F597" s="17" t="s">
        <v>15</v>
      </c>
      <c r="G597" s="17" t="s">
        <v>1657</v>
      </c>
      <c r="H597" s="17" t="s">
        <v>164</v>
      </c>
      <c r="I597" s="16">
        <v>0.625</v>
      </c>
      <c r="J597" s="17" t="s">
        <v>819</v>
      </c>
      <c r="L597" s="17" t="s">
        <v>1660</v>
      </c>
      <c r="M597" s="17" t="s">
        <v>1659</v>
      </c>
      <c r="O597" s="17" t="s">
        <v>1382</v>
      </c>
      <c r="P597" s="15"/>
    </row>
    <row r="598" hidden="1">
      <c r="A598" s="13">
        <v>45740.33237957176</v>
      </c>
      <c r="B598" s="122">
        <v>45751.0</v>
      </c>
      <c r="C598" s="15"/>
      <c r="D598" s="16">
        <v>0.375</v>
      </c>
      <c r="E598" s="16">
        <v>0.45833333333575865</v>
      </c>
      <c r="F598" s="17" t="s">
        <v>15</v>
      </c>
      <c r="G598" s="17" t="s">
        <v>44</v>
      </c>
      <c r="H598" s="17" t="s">
        <v>40</v>
      </c>
      <c r="I598" s="16">
        <v>0.45833333333575865</v>
      </c>
      <c r="J598" s="17" t="s">
        <v>1661</v>
      </c>
      <c r="L598" s="17" t="s">
        <v>1662</v>
      </c>
      <c r="M598" s="17" t="s">
        <v>1350</v>
      </c>
      <c r="O598" s="17" t="s">
        <v>1420</v>
      </c>
      <c r="P598" s="15"/>
    </row>
    <row r="599" hidden="1">
      <c r="A599" s="13">
        <v>45750.94221033565</v>
      </c>
      <c r="B599" s="122">
        <v>45751.0</v>
      </c>
      <c r="C599" s="15"/>
      <c r="D599" s="16">
        <v>0.5625</v>
      </c>
      <c r="E599" s="16">
        <v>0.625</v>
      </c>
      <c r="F599" s="17" t="s">
        <v>15</v>
      </c>
      <c r="G599" s="17" t="s">
        <v>62</v>
      </c>
      <c r="H599" s="17" t="s">
        <v>66</v>
      </c>
      <c r="I599" s="16">
        <v>0.625</v>
      </c>
      <c r="J599" s="17" t="s">
        <v>357</v>
      </c>
      <c r="L599" s="17" t="s">
        <v>1663</v>
      </c>
      <c r="M599" s="17" t="s">
        <v>1402</v>
      </c>
      <c r="O599" s="17" t="s">
        <v>1428</v>
      </c>
      <c r="P599" s="15"/>
    </row>
    <row r="600" hidden="1">
      <c r="A600" s="13">
        <v>45750.89972403935</v>
      </c>
      <c r="B600" s="122">
        <v>45754.0</v>
      </c>
      <c r="C600" s="15"/>
      <c r="D600" s="16">
        <v>0.45833333333575865</v>
      </c>
      <c r="E600" s="16">
        <v>0.0</v>
      </c>
      <c r="F600" s="17" t="s">
        <v>76</v>
      </c>
      <c r="G600" s="17" t="s">
        <v>39</v>
      </c>
      <c r="H600" s="17" t="s">
        <v>427</v>
      </c>
      <c r="I600" s="16">
        <v>0.0</v>
      </c>
      <c r="J600" s="17" t="s">
        <v>1664</v>
      </c>
      <c r="L600" s="17" t="s">
        <v>1665</v>
      </c>
      <c r="M600" s="17" t="s">
        <v>1666</v>
      </c>
      <c r="N600" s="17" t="s">
        <v>1667</v>
      </c>
      <c r="O600" s="17" t="s">
        <v>1668</v>
      </c>
      <c r="P600" s="15"/>
    </row>
    <row r="601" hidden="1">
      <c r="A601" s="13">
        <v>45751.57119116899</v>
      </c>
      <c r="B601" s="122">
        <v>45754.0</v>
      </c>
      <c r="C601" s="15"/>
      <c r="D601" s="16">
        <v>0.4375</v>
      </c>
      <c r="E601" s="16">
        <v>0.5208333333357587</v>
      </c>
      <c r="F601" s="17" t="s">
        <v>15</v>
      </c>
      <c r="G601" s="17" t="s">
        <v>39</v>
      </c>
      <c r="H601" s="17" t="s">
        <v>66</v>
      </c>
      <c r="I601" s="16">
        <v>0.5208333333357587</v>
      </c>
      <c r="J601" s="17" t="s">
        <v>357</v>
      </c>
      <c r="L601" s="17" t="s">
        <v>1669</v>
      </c>
      <c r="M601" s="17" t="s">
        <v>1670</v>
      </c>
      <c r="O601" s="17" t="s">
        <v>578</v>
      </c>
      <c r="P601" s="15"/>
    </row>
    <row r="602" hidden="1">
      <c r="A602" s="13">
        <v>45750.90189488426</v>
      </c>
      <c r="B602" s="122">
        <v>45755.0</v>
      </c>
      <c r="C602" s="15"/>
      <c r="D602" s="16">
        <v>0.45833333333575865</v>
      </c>
      <c r="E602" s="16">
        <v>0.0</v>
      </c>
      <c r="F602" s="17" t="s">
        <v>76</v>
      </c>
      <c r="G602" s="17" t="s">
        <v>39</v>
      </c>
      <c r="H602" s="17" t="s">
        <v>427</v>
      </c>
      <c r="I602" s="16">
        <v>0.0</v>
      </c>
      <c r="J602" s="17" t="s">
        <v>1671</v>
      </c>
      <c r="L602" s="17" t="s">
        <v>1672</v>
      </c>
      <c r="M602" s="17" t="s">
        <v>1666</v>
      </c>
      <c r="O602" s="17" t="s">
        <v>1668</v>
      </c>
      <c r="P602" s="15"/>
    </row>
    <row r="603" hidden="1">
      <c r="A603" s="13">
        <v>45750.9031809375</v>
      </c>
      <c r="B603" s="122">
        <v>45756.0</v>
      </c>
      <c r="C603" s="15"/>
      <c r="D603" s="16">
        <v>0.45833333333575865</v>
      </c>
      <c r="E603" s="16">
        <v>0.0</v>
      </c>
      <c r="F603" s="17" t="s">
        <v>76</v>
      </c>
      <c r="G603" s="17" t="s">
        <v>39</v>
      </c>
      <c r="H603" s="17" t="s">
        <v>427</v>
      </c>
      <c r="I603" s="16">
        <v>0.0</v>
      </c>
      <c r="J603" s="17" t="s">
        <v>1673</v>
      </c>
      <c r="L603" s="17" t="s">
        <v>1674</v>
      </c>
      <c r="M603" s="17" t="s">
        <v>1666</v>
      </c>
      <c r="O603" s="17" t="s">
        <v>1668</v>
      </c>
      <c r="P603" s="15"/>
    </row>
    <row r="604" hidden="1">
      <c r="A604" s="13">
        <v>45755.61589237268</v>
      </c>
      <c r="B604" s="122">
        <v>45756.0</v>
      </c>
      <c r="C604" s="15"/>
      <c r="D604" s="16">
        <v>0.5416666666642413</v>
      </c>
      <c r="E604" s="16">
        <v>0.5833333333357587</v>
      </c>
      <c r="F604" s="17" t="s">
        <v>76</v>
      </c>
      <c r="G604" s="17" t="s">
        <v>39</v>
      </c>
      <c r="H604" s="17" t="s">
        <v>53</v>
      </c>
      <c r="I604" s="16">
        <v>0.5833333333357587</v>
      </c>
      <c r="J604" s="17" t="s">
        <v>1675</v>
      </c>
      <c r="L604" s="17" t="s">
        <v>1676</v>
      </c>
      <c r="M604" s="17" t="s">
        <v>1666</v>
      </c>
      <c r="O604" s="17" t="s">
        <v>1668</v>
      </c>
      <c r="P604" s="15"/>
    </row>
    <row r="605" hidden="1">
      <c r="A605" s="13">
        <v>45755.66044840278</v>
      </c>
      <c r="B605" s="122">
        <v>45757.0</v>
      </c>
      <c r="C605" s="15"/>
      <c r="D605" s="16">
        <v>0.4375</v>
      </c>
      <c r="E605" s="16">
        <v>0.5208333333357587</v>
      </c>
      <c r="F605" s="17" t="s">
        <v>15</v>
      </c>
      <c r="G605" s="17" t="s">
        <v>39</v>
      </c>
      <c r="H605" s="17" t="s">
        <v>53</v>
      </c>
      <c r="I605" s="16">
        <v>0.5208333333357587</v>
      </c>
      <c r="J605" s="17" t="s">
        <v>1677</v>
      </c>
      <c r="L605" s="17" t="s">
        <v>1678</v>
      </c>
      <c r="M605" s="17" t="s">
        <v>1577</v>
      </c>
      <c r="N605" s="17" t="s">
        <v>233</v>
      </c>
      <c r="O605" s="17" t="s">
        <v>1679</v>
      </c>
      <c r="P605" s="15"/>
    </row>
    <row r="606" hidden="1">
      <c r="A606" s="13">
        <v>45740.682659791666</v>
      </c>
      <c r="B606" s="122">
        <v>45758.0</v>
      </c>
      <c r="C606" s="15"/>
      <c r="D606" s="16">
        <v>0.39583333333575865</v>
      </c>
      <c r="E606" s="16">
        <v>0.47916666666424135</v>
      </c>
      <c r="F606" s="17" t="s">
        <v>15</v>
      </c>
      <c r="G606" s="17" t="s">
        <v>121</v>
      </c>
      <c r="H606" s="17" t="s">
        <v>653</v>
      </c>
      <c r="I606" s="16">
        <v>0.47916666666424135</v>
      </c>
      <c r="J606" s="17" t="s">
        <v>1680</v>
      </c>
      <c r="L606" s="17" t="s">
        <v>1681</v>
      </c>
      <c r="M606" s="17" t="s">
        <v>993</v>
      </c>
      <c r="N606" s="17" t="s">
        <v>233</v>
      </c>
      <c r="O606" s="17" t="s">
        <v>994</v>
      </c>
      <c r="P606" s="15"/>
    </row>
    <row r="607" hidden="1">
      <c r="A607" s="13">
        <v>45754.93212881945</v>
      </c>
      <c r="B607" s="122">
        <v>45758.0</v>
      </c>
      <c r="C607" s="15"/>
      <c r="D607" s="16">
        <v>0.5208333333357587</v>
      </c>
      <c r="E607" s="16">
        <v>0.625</v>
      </c>
      <c r="F607" s="17" t="s">
        <v>15</v>
      </c>
      <c r="G607" s="17" t="s">
        <v>33</v>
      </c>
      <c r="H607" s="17" t="s">
        <v>520</v>
      </c>
      <c r="I607" s="16">
        <v>0.625</v>
      </c>
      <c r="J607" s="17" t="s">
        <v>1682</v>
      </c>
      <c r="L607" s="17" t="s">
        <v>1683</v>
      </c>
      <c r="M607" s="17" t="s">
        <v>1116</v>
      </c>
      <c r="O607" s="17" t="s">
        <v>1684</v>
      </c>
      <c r="P607" s="15"/>
    </row>
    <row r="608" hidden="1">
      <c r="A608" s="13">
        <v>45755.62717583333</v>
      </c>
      <c r="B608" s="122">
        <v>45758.0</v>
      </c>
      <c r="C608" s="15"/>
      <c r="D608" s="16">
        <v>0.45833333333575865</v>
      </c>
      <c r="E608" s="16">
        <v>0.027777777781011537</v>
      </c>
      <c r="F608" s="17" t="s">
        <v>15</v>
      </c>
      <c r="G608" s="17" t="s">
        <v>44</v>
      </c>
      <c r="H608" s="17" t="s">
        <v>160</v>
      </c>
      <c r="I608" s="16">
        <v>0.027777777781011537</v>
      </c>
      <c r="J608" s="17" t="s">
        <v>1685</v>
      </c>
      <c r="L608" s="17" t="s">
        <v>1686</v>
      </c>
      <c r="M608" s="17" t="s">
        <v>109</v>
      </c>
      <c r="O608" s="17" t="s">
        <v>845</v>
      </c>
      <c r="P608" s="15"/>
    </row>
    <row r="609" hidden="1">
      <c r="A609" s="13">
        <v>45754.518494062504</v>
      </c>
      <c r="B609" s="122">
        <v>45759.0</v>
      </c>
      <c r="C609" s="15"/>
      <c r="D609" s="16">
        <v>0.4375</v>
      </c>
      <c r="E609" s="16">
        <v>0.020833333335758653</v>
      </c>
      <c r="F609" s="17" t="s">
        <v>15</v>
      </c>
      <c r="G609" s="17" t="s">
        <v>44</v>
      </c>
      <c r="H609" s="17" t="s">
        <v>520</v>
      </c>
      <c r="I609" s="16">
        <v>0.020833333335758653</v>
      </c>
      <c r="J609" s="17" t="s">
        <v>1687</v>
      </c>
      <c r="L609" s="17" t="s">
        <v>1688</v>
      </c>
      <c r="M609" s="17" t="s">
        <v>1350</v>
      </c>
      <c r="O609" s="17" t="s">
        <v>1689</v>
      </c>
      <c r="P609" s="15"/>
    </row>
    <row r="610" hidden="1">
      <c r="A610" s="13">
        <v>45756.97943270834</v>
      </c>
      <c r="B610" s="122">
        <v>45759.0</v>
      </c>
      <c r="C610" s="15"/>
      <c r="D610" s="16">
        <v>0.5625</v>
      </c>
      <c r="E610" s="16">
        <v>0.625</v>
      </c>
      <c r="F610" s="17" t="s">
        <v>76</v>
      </c>
      <c r="G610" s="17" t="s">
        <v>33</v>
      </c>
      <c r="H610" s="17" t="s">
        <v>53</v>
      </c>
      <c r="I610" s="16">
        <v>0.625</v>
      </c>
      <c r="J610" s="17" t="s">
        <v>1690</v>
      </c>
      <c r="L610" s="17" t="s">
        <v>305</v>
      </c>
      <c r="M610" s="17" t="s">
        <v>1045</v>
      </c>
      <c r="N610" s="17" t="s">
        <v>1691</v>
      </c>
      <c r="O610" s="17" t="s">
        <v>1692</v>
      </c>
      <c r="P610" s="15"/>
    </row>
    <row r="611" hidden="1">
      <c r="A611" s="13">
        <v>45757.59052430556</v>
      </c>
      <c r="B611" s="122">
        <v>45762.0</v>
      </c>
      <c r="C611" s="15"/>
      <c r="D611" s="16">
        <v>0.4375</v>
      </c>
      <c r="E611" s="16">
        <v>0.0</v>
      </c>
      <c r="F611" s="17" t="s">
        <v>15</v>
      </c>
      <c r="G611" s="17" t="s">
        <v>39</v>
      </c>
      <c r="H611" s="17" t="s">
        <v>199</v>
      </c>
      <c r="I611" s="16">
        <v>0.0</v>
      </c>
      <c r="J611" s="17" t="s">
        <v>1693</v>
      </c>
      <c r="L611" s="17" t="s">
        <v>1694</v>
      </c>
      <c r="M611" s="17" t="s">
        <v>1577</v>
      </c>
      <c r="N611" s="17" t="s">
        <v>282</v>
      </c>
      <c r="O611" s="17" t="s">
        <v>1578</v>
      </c>
      <c r="P611" s="15"/>
    </row>
    <row r="612" hidden="1">
      <c r="A612" s="13">
        <v>45762.52106680555</v>
      </c>
      <c r="B612" s="122">
        <v>45763.0</v>
      </c>
      <c r="C612" s="15"/>
      <c r="D612" s="16">
        <v>0.41666666666424135</v>
      </c>
      <c r="E612" s="16">
        <v>0.5</v>
      </c>
      <c r="F612" s="17" t="s">
        <v>15</v>
      </c>
      <c r="G612" s="17" t="s">
        <v>62</v>
      </c>
      <c r="H612" s="17" t="s">
        <v>431</v>
      </c>
      <c r="I612" s="16">
        <v>0.5</v>
      </c>
      <c r="J612" s="17" t="s">
        <v>1695</v>
      </c>
      <c r="L612" s="17" t="s">
        <v>1696</v>
      </c>
      <c r="M612" s="17" t="s">
        <v>368</v>
      </c>
      <c r="O612" s="17" t="s">
        <v>840</v>
      </c>
      <c r="P612" s="15"/>
    </row>
    <row r="613" hidden="1">
      <c r="A613" s="13">
        <v>45762.89778974537</v>
      </c>
      <c r="B613" s="122">
        <v>45764.0</v>
      </c>
      <c r="C613" s="15"/>
      <c r="D613" s="16">
        <v>0.5208333333357587</v>
      </c>
      <c r="E613" s="16">
        <v>0.625</v>
      </c>
      <c r="F613" s="17" t="s">
        <v>15</v>
      </c>
      <c r="G613" s="17" t="s">
        <v>159</v>
      </c>
      <c r="H613" s="17" t="s">
        <v>164</v>
      </c>
      <c r="I613" s="16">
        <v>0.625</v>
      </c>
      <c r="J613" s="17" t="s">
        <v>1697</v>
      </c>
      <c r="L613" s="17" t="s">
        <v>1698</v>
      </c>
      <c r="M613" s="17" t="s">
        <v>1452</v>
      </c>
      <c r="O613" s="17" t="s">
        <v>1699</v>
      </c>
      <c r="P613" s="15"/>
    </row>
    <row r="614" hidden="1">
      <c r="A614" s="13">
        <v>45771.31430423611</v>
      </c>
      <c r="B614" s="122">
        <v>45772.0</v>
      </c>
      <c r="C614" s="15"/>
      <c r="D614" s="16">
        <v>0.375</v>
      </c>
      <c r="E614" s="16">
        <v>0.625</v>
      </c>
      <c r="F614" s="17" t="s">
        <v>15</v>
      </c>
      <c r="G614" s="17" t="s">
        <v>1700</v>
      </c>
      <c r="H614" s="17" t="s">
        <v>1701</v>
      </c>
      <c r="I614" s="16">
        <v>0.625</v>
      </c>
      <c r="J614" s="17" t="s">
        <v>1702</v>
      </c>
      <c r="L614" s="17" t="s">
        <v>1703</v>
      </c>
      <c r="M614" s="17" t="s">
        <v>1457</v>
      </c>
      <c r="N614" s="17" t="s">
        <v>1704</v>
      </c>
      <c r="O614" s="17" t="s">
        <v>1705</v>
      </c>
      <c r="P614" s="15"/>
    </row>
    <row r="615" hidden="1">
      <c r="A615" s="13">
        <v>45771.51417047453</v>
      </c>
      <c r="B615" s="122">
        <v>45775.0</v>
      </c>
      <c r="C615" s="15"/>
      <c r="D615" s="16">
        <v>0.41666666666424135</v>
      </c>
      <c r="E615" s="16">
        <v>0.4930555555547471</v>
      </c>
      <c r="F615" s="17" t="s">
        <v>15</v>
      </c>
      <c r="G615" s="17" t="s">
        <v>121</v>
      </c>
      <c r="H615" s="17" t="s">
        <v>58</v>
      </c>
      <c r="I615" s="16">
        <v>0.4930555555547471</v>
      </c>
      <c r="J615" s="17" t="s">
        <v>1706</v>
      </c>
      <c r="L615" s="17" t="s">
        <v>1707</v>
      </c>
      <c r="M615" s="17" t="s">
        <v>125</v>
      </c>
      <c r="N615" s="17" t="s">
        <v>1708</v>
      </c>
      <c r="O615" s="17" t="s">
        <v>1440</v>
      </c>
      <c r="P615" s="15"/>
    </row>
    <row r="616" hidden="1">
      <c r="A616" s="13">
        <v>45774.35099006945</v>
      </c>
      <c r="B616" s="122">
        <v>45776.0</v>
      </c>
      <c r="C616" s="15"/>
      <c r="D616" s="16">
        <v>0.41666666666424135</v>
      </c>
      <c r="E616" s="16">
        <v>0.5208333333357587</v>
      </c>
      <c r="F616" s="17" t="s">
        <v>15</v>
      </c>
      <c r="G616" s="17" t="s">
        <v>33</v>
      </c>
      <c r="H616" s="17" t="s">
        <v>164</v>
      </c>
      <c r="I616" s="16">
        <v>0.5208333333357587</v>
      </c>
      <c r="J616" s="17" t="s">
        <v>1709</v>
      </c>
      <c r="L616" s="17" t="s">
        <v>1710</v>
      </c>
      <c r="M616" s="17" t="s">
        <v>790</v>
      </c>
      <c r="O616" s="17" t="s">
        <v>1711</v>
      </c>
      <c r="P616" s="15"/>
    </row>
    <row r="617" hidden="1">
      <c r="A617" s="13">
        <v>45768.90485331019</v>
      </c>
      <c r="B617" s="122">
        <v>45777.0</v>
      </c>
      <c r="C617" s="15"/>
      <c r="D617" s="16">
        <v>0.41666666666424135</v>
      </c>
      <c r="E617" s="16">
        <v>0.5</v>
      </c>
      <c r="F617" s="17" t="s">
        <v>15</v>
      </c>
      <c r="G617" s="17" t="s">
        <v>1712</v>
      </c>
      <c r="H617" s="17" t="s">
        <v>66</v>
      </c>
      <c r="I617" s="16">
        <v>0.5</v>
      </c>
      <c r="J617" s="17" t="s">
        <v>1713</v>
      </c>
      <c r="L617" s="17" t="s">
        <v>1714</v>
      </c>
      <c r="M617" s="17" t="s">
        <v>1715</v>
      </c>
      <c r="N617" s="17" t="s">
        <v>349</v>
      </c>
      <c r="O617" s="17" t="s">
        <v>1716</v>
      </c>
      <c r="P617" s="15"/>
    </row>
    <row r="618" hidden="1">
      <c r="A618" s="13">
        <v>45777.52811042824</v>
      </c>
      <c r="B618" s="122">
        <v>45782.0</v>
      </c>
      <c r="C618" s="15"/>
      <c r="D618" s="16">
        <v>0.5625</v>
      </c>
      <c r="E618" s="16">
        <v>0.625</v>
      </c>
      <c r="F618" s="17" t="s">
        <v>15</v>
      </c>
      <c r="G618" s="17" t="s">
        <v>62</v>
      </c>
      <c r="H618" s="17" t="s">
        <v>66</v>
      </c>
      <c r="I618" s="16">
        <v>0.625</v>
      </c>
      <c r="J618" s="17" t="s">
        <v>1123</v>
      </c>
      <c r="L618" s="17" t="s">
        <v>1644</v>
      </c>
      <c r="M618" s="17" t="s">
        <v>1402</v>
      </c>
      <c r="N618" s="17" t="s">
        <v>233</v>
      </c>
      <c r="O618" s="17" t="s">
        <v>1403</v>
      </c>
      <c r="P618" s="15"/>
    </row>
    <row r="619" hidden="1">
      <c r="A619" s="13">
        <v>45782.644102025464</v>
      </c>
      <c r="B619" s="122">
        <v>45784.0</v>
      </c>
      <c r="C619" s="15"/>
      <c r="D619" s="16">
        <v>0.34375</v>
      </c>
      <c r="E619" s="16">
        <v>0.625</v>
      </c>
      <c r="F619" s="17" t="s">
        <v>15</v>
      </c>
      <c r="G619" s="17" t="s">
        <v>121</v>
      </c>
      <c r="H619" s="17" t="s">
        <v>53</v>
      </c>
      <c r="I619" s="16">
        <v>0.625</v>
      </c>
      <c r="J619" s="17" t="s">
        <v>1717</v>
      </c>
      <c r="L619" s="17" t="s">
        <v>1718</v>
      </c>
      <c r="M619" s="17" t="s">
        <v>1719</v>
      </c>
      <c r="N619" s="17" t="s">
        <v>233</v>
      </c>
      <c r="O619" s="17" t="s">
        <v>1720</v>
      </c>
      <c r="P619" s="15"/>
    </row>
    <row r="620" hidden="1">
      <c r="A620" s="13">
        <v>45783.43523938657</v>
      </c>
      <c r="B620" s="122">
        <v>45786.0</v>
      </c>
      <c r="C620" s="15"/>
      <c r="D620" s="16">
        <v>0.4375</v>
      </c>
      <c r="E620" s="16">
        <v>0.5</v>
      </c>
      <c r="F620" s="17" t="s">
        <v>15</v>
      </c>
      <c r="G620" s="17" t="s">
        <v>33</v>
      </c>
      <c r="H620" s="17" t="s">
        <v>246</v>
      </c>
      <c r="I620" s="16">
        <v>0.5</v>
      </c>
      <c r="J620" s="17" t="s">
        <v>1721</v>
      </c>
      <c r="L620" s="17" t="s">
        <v>1722</v>
      </c>
      <c r="M620" s="17" t="s">
        <v>790</v>
      </c>
      <c r="O620" s="17" t="s">
        <v>1723</v>
      </c>
      <c r="P620" s="15"/>
    </row>
    <row r="621" hidden="1">
      <c r="A621" s="13">
        <v>45785.89716414352</v>
      </c>
      <c r="B621" s="122">
        <v>45786.0</v>
      </c>
      <c r="C621" s="15"/>
      <c r="D621" s="16">
        <v>0.5416666666642413</v>
      </c>
      <c r="E621" s="16">
        <v>0.625</v>
      </c>
      <c r="F621" s="17" t="s">
        <v>15</v>
      </c>
      <c r="G621" s="17" t="s">
        <v>62</v>
      </c>
      <c r="H621" s="17" t="s">
        <v>520</v>
      </c>
      <c r="I621" s="16">
        <v>0.625</v>
      </c>
      <c r="J621" s="17" t="s">
        <v>1724</v>
      </c>
      <c r="L621" s="17" t="s">
        <v>1725</v>
      </c>
      <c r="M621" s="17" t="s">
        <v>114</v>
      </c>
      <c r="O621" s="17" t="s">
        <v>519</v>
      </c>
      <c r="P621" s="15"/>
    </row>
    <row r="622" hidden="1">
      <c r="A622" s="13">
        <v>45784.63986135417</v>
      </c>
      <c r="B622" s="122">
        <v>45789.0</v>
      </c>
      <c r="C622" s="15"/>
      <c r="D622" s="16">
        <v>0.41666666666424135</v>
      </c>
      <c r="E622" s="16">
        <v>0.4930555555547471</v>
      </c>
      <c r="F622" s="17" t="s">
        <v>15</v>
      </c>
      <c r="G622" s="17" t="s">
        <v>121</v>
      </c>
      <c r="H622" s="17" t="s">
        <v>431</v>
      </c>
      <c r="I622" s="16">
        <v>0.4930555555547471</v>
      </c>
      <c r="J622" s="17" t="s">
        <v>1726</v>
      </c>
      <c r="L622" s="17" t="s">
        <v>1727</v>
      </c>
      <c r="M622" s="17" t="s">
        <v>125</v>
      </c>
      <c r="O622" s="17" t="s">
        <v>1728</v>
      </c>
      <c r="P622" s="15"/>
    </row>
    <row r="623" hidden="1">
      <c r="A623" s="13">
        <v>45789.53895960648</v>
      </c>
      <c r="B623" s="122">
        <v>45791.0</v>
      </c>
      <c r="C623" s="15"/>
      <c r="D623" s="16">
        <v>0.35416666666424135</v>
      </c>
      <c r="E623" s="16">
        <v>0.625</v>
      </c>
      <c r="F623" s="17" t="s">
        <v>15</v>
      </c>
      <c r="G623" s="17" t="s">
        <v>121</v>
      </c>
      <c r="H623" s="17" t="s">
        <v>53</v>
      </c>
      <c r="I623" s="16">
        <v>0.625</v>
      </c>
      <c r="J623" s="17" t="s">
        <v>1729</v>
      </c>
      <c r="L623" s="17" t="s">
        <v>1730</v>
      </c>
      <c r="M623" s="17" t="s">
        <v>1719</v>
      </c>
      <c r="N623" s="17" t="s">
        <v>233</v>
      </c>
      <c r="O623" s="17" t="s">
        <v>1720</v>
      </c>
      <c r="P623" s="15"/>
    </row>
    <row r="624" hidden="1">
      <c r="A624" s="13">
        <v>45795.91500894676</v>
      </c>
      <c r="B624" s="122">
        <v>45796.0</v>
      </c>
      <c r="C624" s="15"/>
      <c r="D624" s="16">
        <v>0.375</v>
      </c>
      <c r="E624" s="16">
        <v>0.4375</v>
      </c>
      <c r="F624" s="17" t="s">
        <v>15</v>
      </c>
      <c r="G624" s="17" t="s">
        <v>62</v>
      </c>
      <c r="H624" s="17" t="s">
        <v>1731</v>
      </c>
      <c r="I624" s="16">
        <v>0.4375</v>
      </c>
      <c r="J624" s="17" t="s">
        <v>1732</v>
      </c>
      <c r="L624" s="17" t="s">
        <v>1733</v>
      </c>
      <c r="M624" s="17" t="s">
        <v>114</v>
      </c>
      <c r="O624" s="17" t="s">
        <v>1734</v>
      </c>
      <c r="P624" s="15"/>
    </row>
    <row r="625" hidden="1">
      <c r="A625" s="13">
        <v>45791.48834597222</v>
      </c>
      <c r="B625" s="122">
        <v>45799.0</v>
      </c>
      <c r="C625" s="15"/>
      <c r="D625" s="16">
        <v>0.41666666666424135</v>
      </c>
      <c r="E625" s="16">
        <v>0.48611111110949423</v>
      </c>
      <c r="F625" s="17" t="s">
        <v>76</v>
      </c>
      <c r="G625" s="17" t="s">
        <v>44</v>
      </c>
      <c r="H625" s="17" t="s">
        <v>520</v>
      </c>
      <c r="I625" s="16">
        <v>0.48611111110949423</v>
      </c>
      <c r="J625" s="17" t="s">
        <v>1735</v>
      </c>
      <c r="L625" s="17" t="s">
        <v>1736</v>
      </c>
      <c r="M625" s="17" t="s">
        <v>109</v>
      </c>
      <c r="O625" s="17" t="s">
        <v>845</v>
      </c>
      <c r="P625" s="15"/>
    </row>
    <row r="626" hidden="1">
      <c r="A626" s="13">
        <v>45791.647240590275</v>
      </c>
      <c r="B626" s="122">
        <v>45799.0</v>
      </c>
      <c r="C626" s="15"/>
      <c r="D626" s="16">
        <v>0.45833333333575865</v>
      </c>
      <c r="E626" s="16">
        <v>0.5208333333357587</v>
      </c>
      <c r="F626" s="17" t="s">
        <v>15</v>
      </c>
      <c r="G626" s="17" t="s">
        <v>44</v>
      </c>
      <c r="H626" s="17" t="s">
        <v>520</v>
      </c>
      <c r="I626" s="16">
        <v>0.5208333333357587</v>
      </c>
      <c r="J626" s="17" t="s">
        <v>1737</v>
      </c>
      <c r="L626" s="17" t="s">
        <v>1738</v>
      </c>
      <c r="M626" s="17" t="s">
        <v>109</v>
      </c>
      <c r="O626" s="17" t="s">
        <v>845</v>
      </c>
      <c r="P626" s="15"/>
    </row>
    <row r="627" hidden="1">
      <c r="A627" s="13">
        <v>45806.58259925926</v>
      </c>
      <c r="B627" s="122">
        <v>45807.0</v>
      </c>
      <c r="C627" s="15"/>
      <c r="D627" s="16">
        <v>0.35416666666424135</v>
      </c>
      <c r="E627" s="16">
        <v>0.020833333335758653</v>
      </c>
      <c r="F627" s="17" t="s">
        <v>15</v>
      </c>
      <c r="G627" s="17" t="s">
        <v>44</v>
      </c>
      <c r="H627" s="17" t="s">
        <v>85</v>
      </c>
      <c r="I627" s="16">
        <v>0.020833333335758653</v>
      </c>
      <c r="J627" s="17" t="s">
        <v>1739</v>
      </c>
      <c r="L627" s="17" t="s">
        <v>1740</v>
      </c>
      <c r="M627" s="17" t="s">
        <v>1741</v>
      </c>
      <c r="N627" s="17" t="s">
        <v>233</v>
      </c>
      <c r="O627" s="17" t="s">
        <v>1742</v>
      </c>
      <c r="P627" s="15"/>
    </row>
    <row r="628" hidden="1">
      <c r="A628" s="13">
        <v>45860.43307072917</v>
      </c>
      <c r="B628" s="169" t="s">
        <v>1743</v>
      </c>
      <c r="C628" s="169" t="s">
        <v>1743</v>
      </c>
      <c r="D628" s="16">
        <v>0.41666666666424135</v>
      </c>
      <c r="E628" s="16">
        <v>0.0</v>
      </c>
      <c r="F628" s="17" t="s">
        <v>15</v>
      </c>
      <c r="G628" s="17" t="s">
        <v>121</v>
      </c>
      <c r="H628" s="17" t="s">
        <v>1622</v>
      </c>
      <c r="I628" s="16">
        <v>0.0</v>
      </c>
      <c r="J628" s="17" t="s">
        <v>57</v>
      </c>
      <c r="L628" s="17" t="s">
        <v>1217</v>
      </c>
      <c r="M628" s="17" t="s">
        <v>135</v>
      </c>
      <c r="N628" s="17" t="s">
        <v>233</v>
      </c>
      <c r="O628" s="17" t="s">
        <v>1744</v>
      </c>
      <c r="P628" s="169" t="s">
        <v>1743</v>
      </c>
    </row>
    <row r="629" hidden="1">
      <c r="A629" s="13">
        <v>45909.40881325232</v>
      </c>
      <c r="B629" s="169" t="s">
        <v>1745</v>
      </c>
      <c r="C629" s="169" t="s">
        <v>1745</v>
      </c>
      <c r="D629" s="16">
        <v>0.6458333333357587</v>
      </c>
      <c r="F629" s="17" t="s">
        <v>15</v>
      </c>
      <c r="G629" s="17" t="s">
        <v>1746</v>
      </c>
      <c r="H629" s="17" t="s">
        <v>351</v>
      </c>
      <c r="I629" s="16">
        <v>0.7083333333357587</v>
      </c>
      <c r="J629" s="17" t="s">
        <v>1747</v>
      </c>
      <c r="L629" s="17" t="s">
        <v>1748</v>
      </c>
      <c r="M629" s="17" t="s">
        <v>457</v>
      </c>
      <c r="O629" s="17" t="s">
        <v>455</v>
      </c>
      <c r="P629" s="169" t="s">
        <v>1745</v>
      </c>
    </row>
    <row r="630" hidden="1">
      <c r="A630" s="13">
        <v>45894.53526077546</v>
      </c>
      <c r="B630" s="169">
        <v>45666.0</v>
      </c>
      <c r="C630" s="169">
        <v>45666.0</v>
      </c>
      <c r="D630" s="16">
        <v>0.5416666666642413</v>
      </c>
      <c r="F630" s="17" t="s">
        <v>15</v>
      </c>
      <c r="G630" s="17" t="s">
        <v>121</v>
      </c>
      <c r="H630" s="17" t="s">
        <v>1749</v>
      </c>
      <c r="I630" s="16">
        <v>0.625</v>
      </c>
      <c r="J630" s="17" t="s">
        <v>1750</v>
      </c>
      <c r="L630" s="17" t="s">
        <v>233</v>
      </c>
      <c r="M630" s="17" t="s">
        <v>1042</v>
      </c>
      <c r="N630" s="17" t="s">
        <v>1751</v>
      </c>
      <c r="O630" s="17" t="s">
        <v>1303</v>
      </c>
      <c r="P630" s="169">
        <v>45666.0</v>
      </c>
    </row>
    <row r="631" hidden="1">
      <c r="A631" s="13">
        <v>45924.96893436342</v>
      </c>
      <c r="B631" s="169">
        <v>45727.0</v>
      </c>
      <c r="C631" s="169">
        <v>45727.0</v>
      </c>
      <c r="D631" s="16">
        <v>0.45833333333575865</v>
      </c>
      <c r="F631" s="17" t="s">
        <v>15</v>
      </c>
      <c r="G631" s="17" t="s">
        <v>238</v>
      </c>
      <c r="H631" s="17" t="s">
        <v>427</v>
      </c>
      <c r="I631" s="16">
        <v>0.5277777777810115</v>
      </c>
      <c r="J631" s="17" t="s">
        <v>1752</v>
      </c>
      <c r="L631" s="17" t="s">
        <v>1753</v>
      </c>
      <c r="M631" s="17" t="s">
        <v>1552</v>
      </c>
      <c r="O631" s="17" t="s">
        <v>1754</v>
      </c>
      <c r="P631" s="169">
        <v>45727.0</v>
      </c>
    </row>
    <row r="632" hidden="1">
      <c r="A632" s="13">
        <v>45693.62445927083</v>
      </c>
      <c r="B632" s="122">
        <v>45810.0</v>
      </c>
      <c r="C632" s="15"/>
      <c r="D632" s="16">
        <v>0.41666666666424135</v>
      </c>
      <c r="E632" s="16">
        <v>0.5104166666642413</v>
      </c>
      <c r="F632" s="17" t="s">
        <v>1353</v>
      </c>
      <c r="G632" s="17" t="s">
        <v>1433</v>
      </c>
      <c r="H632" s="17" t="s">
        <v>453</v>
      </c>
      <c r="I632" s="16">
        <v>0.5104166666642413</v>
      </c>
      <c r="J632" s="17" t="s">
        <v>239</v>
      </c>
      <c r="L632" s="17" t="s">
        <v>1755</v>
      </c>
      <c r="M632" s="17" t="s">
        <v>457</v>
      </c>
      <c r="N632" s="17" t="s">
        <v>1756</v>
      </c>
      <c r="O632" s="17" t="s">
        <v>455</v>
      </c>
      <c r="P632" s="15"/>
    </row>
    <row r="633" hidden="1">
      <c r="A633" s="13">
        <v>45807.38220635417</v>
      </c>
      <c r="B633" s="122">
        <v>45812.0</v>
      </c>
      <c r="C633" s="15"/>
      <c r="D633" s="16">
        <v>0.35416666666424135</v>
      </c>
      <c r="E633" s="16">
        <v>0.47916666666424135</v>
      </c>
      <c r="F633" s="17" t="s">
        <v>15</v>
      </c>
      <c r="G633" s="17" t="s">
        <v>44</v>
      </c>
      <c r="H633" s="17" t="s">
        <v>1757</v>
      </c>
      <c r="I633" s="16">
        <v>0.47916666666424135</v>
      </c>
      <c r="J633" s="17" t="s">
        <v>1758</v>
      </c>
      <c r="L633" s="17" t="s">
        <v>1759</v>
      </c>
      <c r="M633" s="17" t="s">
        <v>955</v>
      </c>
      <c r="N633" s="17" t="s">
        <v>1760</v>
      </c>
      <c r="O633" s="17" t="s">
        <v>957</v>
      </c>
      <c r="P633" s="15"/>
    </row>
    <row r="634" hidden="1">
      <c r="A634" s="13">
        <v>45811.44338938658</v>
      </c>
      <c r="B634" s="169">
        <v>45813.0</v>
      </c>
      <c r="C634" s="15"/>
      <c r="D634" s="16">
        <v>0.375</v>
      </c>
      <c r="E634" s="16">
        <v>0.5208333333357587</v>
      </c>
      <c r="F634" s="17" t="s">
        <v>15</v>
      </c>
      <c r="G634" s="17" t="s">
        <v>1761</v>
      </c>
      <c r="H634" s="17" t="s">
        <v>160</v>
      </c>
      <c r="I634" s="16">
        <v>0.5208333333357587</v>
      </c>
      <c r="J634" s="17" t="s">
        <v>1762</v>
      </c>
      <c r="L634" s="17" t="s">
        <v>1763</v>
      </c>
      <c r="M634" s="17" t="s">
        <v>926</v>
      </c>
      <c r="O634" s="17" t="s">
        <v>928</v>
      </c>
      <c r="P634" s="15"/>
    </row>
    <row r="635" hidden="1">
      <c r="A635" s="13">
        <v>45813.446572546294</v>
      </c>
      <c r="B635" s="169">
        <v>45814.0</v>
      </c>
      <c r="C635" s="15"/>
      <c r="D635" s="16">
        <v>0.4375</v>
      </c>
      <c r="E635" s="16">
        <v>0.0</v>
      </c>
      <c r="F635" s="17" t="s">
        <v>15</v>
      </c>
      <c r="G635" s="17" t="s">
        <v>39</v>
      </c>
      <c r="H635" s="17" t="s">
        <v>611</v>
      </c>
      <c r="I635" s="16">
        <v>0.0</v>
      </c>
      <c r="J635" s="17" t="s">
        <v>1764</v>
      </c>
      <c r="L635" s="17" t="s">
        <v>1765</v>
      </c>
      <c r="M635" s="17" t="s">
        <v>1577</v>
      </c>
      <c r="N635" s="17" t="s">
        <v>295</v>
      </c>
      <c r="O635" s="17" t="s">
        <v>1766</v>
      </c>
      <c r="P635" s="15"/>
    </row>
    <row r="636" hidden="1">
      <c r="A636" s="13">
        <v>45790.33053946759</v>
      </c>
      <c r="B636" s="122">
        <v>45818.0</v>
      </c>
      <c r="C636" s="15"/>
      <c r="D636" s="16">
        <v>0.375</v>
      </c>
      <c r="E636" s="16">
        <v>0.5416666666642413</v>
      </c>
      <c r="F636" s="17" t="s">
        <v>15</v>
      </c>
      <c r="G636" s="17" t="s">
        <v>1761</v>
      </c>
      <c r="H636" s="17" t="s">
        <v>40</v>
      </c>
      <c r="I636" s="16">
        <v>0.5416666666642413</v>
      </c>
      <c r="J636" s="17" t="s">
        <v>1767</v>
      </c>
      <c r="L636" s="17" t="s">
        <v>1768</v>
      </c>
      <c r="M636" s="17" t="s">
        <v>833</v>
      </c>
      <c r="O636" s="17" t="s">
        <v>998</v>
      </c>
      <c r="P636" s="15"/>
    </row>
    <row r="637" hidden="1">
      <c r="A637" s="13">
        <v>45815.66116425926</v>
      </c>
      <c r="B637" s="169">
        <v>45821.0</v>
      </c>
      <c r="C637" s="15"/>
      <c r="D637" s="16">
        <v>0.39583333333575865</v>
      </c>
      <c r="E637" s="16">
        <v>0.5416666666642413</v>
      </c>
      <c r="F637" s="17" t="s">
        <v>15</v>
      </c>
      <c r="G637" s="17" t="s">
        <v>121</v>
      </c>
      <c r="H637" s="17" t="s">
        <v>246</v>
      </c>
      <c r="I637" s="16">
        <v>0.5416666666642413</v>
      </c>
      <c r="J637" s="17" t="s">
        <v>1769</v>
      </c>
      <c r="L637" s="17" t="s">
        <v>1770</v>
      </c>
      <c r="M637" s="17" t="s">
        <v>975</v>
      </c>
      <c r="N637" s="17" t="s">
        <v>233</v>
      </c>
      <c r="O637" s="17" t="s">
        <v>1279</v>
      </c>
      <c r="P637" s="15"/>
    </row>
    <row r="638" hidden="1">
      <c r="A638" s="13">
        <v>45829.64023833333</v>
      </c>
      <c r="B638" s="169">
        <v>45831.0</v>
      </c>
      <c r="C638" s="15"/>
      <c r="D638" s="16">
        <v>0.4375</v>
      </c>
      <c r="E638" s="16">
        <v>0.5208333333357587</v>
      </c>
      <c r="F638" s="17" t="s">
        <v>15</v>
      </c>
      <c r="G638" s="17" t="s">
        <v>62</v>
      </c>
      <c r="H638" s="17" t="s">
        <v>611</v>
      </c>
      <c r="I638" s="16">
        <v>0.5208333333357587</v>
      </c>
      <c r="J638" s="17" t="s">
        <v>1771</v>
      </c>
      <c r="L638" s="17" t="s">
        <v>1772</v>
      </c>
      <c r="M638" s="17" t="s">
        <v>114</v>
      </c>
      <c r="O638" s="17" t="s">
        <v>519</v>
      </c>
      <c r="P638" s="15"/>
    </row>
    <row r="639" hidden="1">
      <c r="A639" s="13">
        <v>45825.90925600694</v>
      </c>
      <c r="B639" s="169">
        <v>45832.0</v>
      </c>
      <c r="C639" s="15"/>
      <c r="D639" s="16">
        <v>0.5416666666642413</v>
      </c>
      <c r="E639" s="16">
        <v>0.6458333333357587</v>
      </c>
      <c r="F639" s="17" t="s">
        <v>15</v>
      </c>
      <c r="G639" s="17" t="s">
        <v>33</v>
      </c>
      <c r="H639" s="17" t="s">
        <v>164</v>
      </c>
      <c r="I639" s="16">
        <v>0.6458333333357587</v>
      </c>
      <c r="J639" s="17" t="s">
        <v>1773</v>
      </c>
      <c r="L639" s="17" t="s">
        <v>1774</v>
      </c>
      <c r="M639" s="17" t="s">
        <v>790</v>
      </c>
      <c r="O639" s="17" t="s">
        <v>1711</v>
      </c>
      <c r="P639" s="15"/>
    </row>
    <row r="640" hidden="1">
      <c r="A640" s="13">
        <v>45827.98885224537</v>
      </c>
      <c r="B640" s="169">
        <v>45834.0</v>
      </c>
      <c r="C640" s="15"/>
      <c r="D640" s="16">
        <v>0.41666666666424135</v>
      </c>
      <c r="E640" s="16">
        <v>0.5</v>
      </c>
      <c r="F640" s="17" t="s">
        <v>15</v>
      </c>
      <c r="G640" s="17" t="s">
        <v>238</v>
      </c>
      <c r="H640" s="17" t="s">
        <v>653</v>
      </c>
      <c r="I640" s="16">
        <v>0.5</v>
      </c>
      <c r="J640" s="17" t="s">
        <v>1775</v>
      </c>
      <c r="L640" s="17" t="s">
        <v>1776</v>
      </c>
      <c r="M640" s="17" t="s">
        <v>1552</v>
      </c>
      <c r="O640" s="17" t="s">
        <v>1777</v>
      </c>
      <c r="P640" s="15"/>
    </row>
    <row r="641" hidden="1">
      <c r="A641" s="13">
        <v>45833.35514162037</v>
      </c>
      <c r="B641" s="169">
        <v>45834.0</v>
      </c>
      <c r="C641" s="15"/>
      <c r="D641" s="16">
        <v>0.5416666666642413</v>
      </c>
      <c r="E641" s="16">
        <v>0.625</v>
      </c>
      <c r="F641" s="17" t="s">
        <v>15</v>
      </c>
      <c r="G641" s="17" t="s">
        <v>39</v>
      </c>
      <c r="H641" s="17" t="s">
        <v>1778</v>
      </c>
      <c r="I641" s="16">
        <v>0.625</v>
      </c>
      <c r="J641" s="17" t="s">
        <v>1779</v>
      </c>
      <c r="L641" s="17" t="s">
        <v>1780</v>
      </c>
      <c r="M641" s="17" t="s">
        <v>419</v>
      </c>
      <c r="N641" s="17" t="s">
        <v>1781</v>
      </c>
      <c r="O641" s="17" t="s">
        <v>1782</v>
      </c>
      <c r="P641" s="15"/>
    </row>
    <row r="642" hidden="1">
      <c r="A642" s="152">
        <v>45829.64247306713</v>
      </c>
      <c r="B642" s="170">
        <v>45835.0</v>
      </c>
      <c r="C642" s="154"/>
      <c r="D642" s="155">
        <v>0.3958333333333333</v>
      </c>
      <c r="E642" s="155">
        <v>0.5208333333357587</v>
      </c>
      <c r="F642" s="156" t="s">
        <v>15</v>
      </c>
      <c r="G642" s="156" t="s">
        <v>62</v>
      </c>
      <c r="H642" s="156" t="s">
        <v>431</v>
      </c>
      <c r="I642" s="155">
        <v>0.5208333333357587</v>
      </c>
      <c r="J642" s="156" t="s">
        <v>1783</v>
      </c>
      <c r="K642" s="157"/>
      <c r="L642" s="103" t="s">
        <v>1784</v>
      </c>
      <c r="M642" s="156" t="s">
        <v>114</v>
      </c>
      <c r="N642" s="157"/>
      <c r="O642" s="156" t="s">
        <v>519</v>
      </c>
      <c r="P642" s="154"/>
      <c r="Q642" s="157"/>
      <c r="R642" s="157"/>
      <c r="S642" s="157"/>
      <c r="T642" s="157"/>
      <c r="U642" s="157"/>
      <c r="V642" s="157"/>
      <c r="W642" s="157"/>
    </row>
    <row r="643" hidden="1">
      <c r="A643" s="152">
        <v>45833.46561974537</v>
      </c>
      <c r="B643" s="170">
        <v>45835.0</v>
      </c>
      <c r="C643" s="154"/>
      <c r="D643" s="155">
        <v>0.4583333333333333</v>
      </c>
      <c r="E643" s="155">
        <v>0.5833333333357587</v>
      </c>
      <c r="F643" s="156" t="s">
        <v>15</v>
      </c>
      <c r="G643" s="156" t="s">
        <v>1785</v>
      </c>
      <c r="H643" s="156" t="s">
        <v>765</v>
      </c>
      <c r="I643" s="155">
        <v>0.5833333333357587</v>
      </c>
      <c r="J643" s="156" t="s">
        <v>1786</v>
      </c>
      <c r="K643" s="157"/>
      <c r="L643" s="156" t="s">
        <v>1787</v>
      </c>
      <c r="M643" s="156" t="s">
        <v>1457</v>
      </c>
      <c r="N643" s="157"/>
      <c r="O643" s="156" t="s">
        <v>1788</v>
      </c>
      <c r="P643" s="154"/>
      <c r="Q643" s="157"/>
      <c r="R643" s="157"/>
      <c r="S643" s="157"/>
      <c r="T643" s="157"/>
      <c r="U643" s="157"/>
      <c r="V643" s="157"/>
      <c r="W643" s="157"/>
    </row>
    <row r="644" hidden="1">
      <c r="A644" s="152">
        <v>45833.92002902778</v>
      </c>
      <c r="B644" s="170">
        <v>45835.0</v>
      </c>
      <c r="C644" s="154"/>
      <c r="D644" s="155">
        <v>0.35416666666424135</v>
      </c>
      <c r="E644" s="155">
        <v>0.41666666666424135</v>
      </c>
      <c r="F644" s="156" t="s">
        <v>15</v>
      </c>
      <c r="G644" s="156" t="s">
        <v>62</v>
      </c>
      <c r="H644" s="156" t="s">
        <v>360</v>
      </c>
      <c r="I644" s="155">
        <v>0.41666666666424135</v>
      </c>
      <c r="J644" s="156" t="s">
        <v>1789</v>
      </c>
      <c r="K644" s="157"/>
      <c r="L644" s="103" t="s">
        <v>1790</v>
      </c>
      <c r="M644" s="156" t="s">
        <v>1402</v>
      </c>
      <c r="N644" s="156" t="s">
        <v>1791</v>
      </c>
      <c r="O644" s="156" t="s">
        <v>1428</v>
      </c>
      <c r="P644" s="154"/>
      <c r="Q644" s="157"/>
      <c r="R644" s="157"/>
      <c r="S644" s="157"/>
      <c r="T644" s="157"/>
      <c r="U644" s="157"/>
      <c r="V644" s="157"/>
      <c r="W644" s="157"/>
    </row>
    <row r="645" hidden="1">
      <c r="A645" s="152">
        <v>45834.4051216088</v>
      </c>
      <c r="B645" s="170">
        <v>45835.0</v>
      </c>
      <c r="C645" s="154"/>
      <c r="D645" s="155">
        <v>0.375</v>
      </c>
      <c r="E645" s="155">
        <v>0.0625</v>
      </c>
      <c r="F645" s="156" t="s">
        <v>76</v>
      </c>
      <c r="G645" s="156" t="s">
        <v>44</v>
      </c>
      <c r="H645" s="156" t="s">
        <v>653</v>
      </c>
      <c r="I645" s="155">
        <v>0.0625</v>
      </c>
      <c r="J645" s="156" t="s">
        <v>1792</v>
      </c>
      <c r="K645" s="157"/>
      <c r="L645" s="103" t="s">
        <v>1793</v>
      </c>
      <c r="M645" s="156" t="s">
        <v>1794</v>
      </c>
      <c r="N645" s="157"/>
      <c r="O645" s="156" t="s">
        <v>1795</v>
      </c>
      <c r="P645" s="154"/>
      <c r="Q645" s="157"/>
      <c r="R645" s="157"/>
      <c r="S645" s="157"/>
      <c r="T645" s="157"/>
      <c r="U645" s="157"/>
      <c r="V645" s="157"/>
      <c r="W645" s="157"/>
    </row>
    <row r="646" hidden="1">
      <c r="A646" s="152">
        <v>45833.35514162037</v>
      </c>
      <c r="B646" s="170">
        <v>45835.0</v>
      </c>
      <c r="C646" s="154"/>
      <c r="D646" s="155">
        <v>0.5416666666642413</v>
      </c>
      <c r="E646" s="155">
        <v>0.625</v>
      </c>
      <c r="F646" s="156" t="s">
        <v>15</v>
      </c>
      <c r="G646" s="156" t="s">
        <v>39</v>
      </c>
      <c r="H646" s="156" t="s">
        <v>1778</v>
      </c>
      <c r="I646" s="155">
        <v>0.625</v>
      </c>
      <c r="J646" s="156" t="s">
        <v>1779</v>
      </c>
      <c r="K646" s="157"/>
      <c r="L646" s="156" t="s">
        <v>1780</v>
      </c>
      <c r="M646" s="156" t="s">
        <v>419</v>
      </c>
      <c r="N646" s="156" t="s">
        <v>1781</v>
      </c>
      <c r="O646" s="156" t="s">
        <v>1782</v>
      </c>
      <c r="P646" s="154"/>
      <c r="Q646" s="157"/>
      <c r="R646" s="157"/>
      <c r="S646" s="157"/>
      <c r="T646" s="157"/>
      <c r="U646" s="157"/>
      <c r="V646" s="157"/>
      <c r="W646" s="157"/>
    </row>
    <row r="647" hidden="1">
      <c r="A647" s="13">
        <v>45829.40872712963</v>
      </c>
      <c r="B647" s="169">
        <v>45838.0</v>
      </c>
      <c r="C647" s="15"/>
      <c r="D647" s="16">
        <v>0.45833333333575865</v>
      </c>
      <c r="E647" s="16">
        <v>0.5208333333357587</v>
      </c>
      <c r="F647" s="17" t="s">
        <v>76</v>
      </c>
      <c r="G647" s="17" t="s">
        <v>44</v>
      </c>
      <c r="H647" s="17" t="s">
        <v>53</v>
      </c>
      <c r="I647" s="16">
        <v>0.5208333333357587</v>
      </c>
      <c r="J647" s="17" t="s">
        <v>1796</v>
      </c>
      <c r="L647" s="17" t="s">
        <v>1797</v>
      </c>
      <c r="M647" s="17" t="s">
        <v>109</v>
      </c>
      <c r="N647" s="17" t="s">
        <v>1798</v>
      </c>
      <c r="O647" s="17" t="s">
        <v>845</v>
      </c>
      <c r="P647" s="15"/>
    </row>
    <row r="648" hidden="1">
      <c r="A648" s="13">
        <v>45835.39279304398</v>
      </c>
      <c r="B648" s="169">
        <v>45838.0</v>
      </c>
      <c r="C648" s="169">
        <v>45838.0</v>
      </c>
      <c r="D648" s="16">
        <v>0.39583333333575865</v>
      </c>
      <c r="E648" s="16">
        <v>0.0</v>
      </c>
      <c r="F648" s="17" t="s">
        <v>15</v>
      </c>
      <c r="G648" s="17" t="s">
        <v>44</v>
      </c>
      <c r="H648" s="17" t="s">
        <v>653</v>
      </c>
      <c r="I648" s="16">
        <v>0.0</v>
      </c>
      <c r="J648" s="17" t="s">
        <v>1799</v>
      </c>
      <c r="L648" s="17" t="s">
        <v>1800</v>
      </c>
      <c r="M648" s="17" t="s">
        <v>1794</v>
      </c>
      <c r="O648" s="17" t="s">
        <v>1795</v>
      </c>
      <c r="P648" s="169">
        <v>45838.0</v>
      </c>
    </row>
    <row r="649" hidden="1">
      <c r="A649" s="13">
        <v>45837.87008555555</v>
      </c>
      <c r="B649" s="169">
        <v>45838.0</v>
      </c>
      <c r="C649" s="169">
        <v>45838.0</v>
      </c>
      <c r="D649" s="16">
        <v>0.4375</v>
      </c>
      <c r="E649" s="16">
        <v>0.5</v>
      </c>
      <c r="F649" s="17" t="s">
        <v>15</v>
      </c>
      <c r="G649" s="17" t="s">
        <v>62</v>
      </c>
      <c r="H649" s="17" t="s">
        <v>765</v>
      </c>
      <c r="I649" s="16">
        <v>0.5</v>
      </c>
      <c r="J649" s="17" t="s">
        <v>1123</v>
      </c>
      <c r="L649" s="17" t="s">
        <v>1801</v>
      </c>
      <c r="M649" s="17" t="s">
        <v>1402</v>
      </c>
      <c r="N649" s="17" t="s">
        <v>441</v>
      </c>
      <c r="O649" s="17" t="s">
        <v>1403</v>
      </c>
      <c r="P649" s="169">
        <v>45838.0</v>
      </c>
    </row>
    <row r="650" hidden="1">
      <c r="A650" s="13">
        <v>45836.941033993055</v>
      </c>
      <c r="B650" s="169">
        <v>45839.0</v>
      </c>
      <c r="C650" s="169">
        <v>45839.0</v>
      </c>
      <c r="D650" s="16">
        <v>0.45833333333575865</v>
      </c>
      <c r="E650" s="16">
        <v>0.5208333333357587</v>
      </c>
      <c r="F650" s="17" t="s">
        <v>15</v>
      </c>
      <c r="G650" s="17" t="s">
        <v>44</v>
      </c>
      <c r="H650" s="17" t="s">
        <v>427</v>
      </c>
      <c r="I650" s="16">
        <v>0.5208333333357587</v>
      </c>
      <c r="J650" s="17" t="s">
        <v>1802</v>
      </c>
      <c r="L650" s="17" t="s">
        <v>1803</v>
      </c>
      <c r="M650" s="17" t="s">
        <v>109</v>
      </c>
      <c r="O650" s="17" t="s">
        <v>845</v>
      </c>
      <c r="P650" s="169">
        <v>45839.0</v>
      </c>
    </row>
    <row r="651" hidden="1">
      <c r="A651" s="13">
        <v>45836.946093819446</v>
      </c>
      <c r="B651" s="169">
        <v>45840.0</v>
      </c>
      <c r="C651" s="169">
        <v>45840.0</v>
      </c>
      <c r="D651" s="16">
        <v>0.5416666666642413</v>
      </c>
      <c r="E651" s="16">
        <v>0.7083333333357587</v>
      </c>
      <c r="F651" s="17" t="s">
        <v>76</v>
      </c>
      <c r="G651" s="17" t="s">
        <v>44</v>
      </c>
      <c r="H651" s="17" t="s">
        <v>668</v>
      </c>
      <c r="I651" s="16">
        <v>0.7083333333357587</v>
      </c>
      <c r="J651" s="17" t="s">
        <v>1804</v>
      </c>
      <c r="L651" s="17" t="s">
        <v>1805</v>
      </c>
      <c r="M651" s="17" t="s">
        <v>109</v>
      </c>
      <c r="O651" s="17" t="s">
        <v>582</v>
      </c>
      <c r="P651" s="169">
        <v>45840.0</v>
      </c>
    </row>
    <row r="652" hidden="1">
      <c r="A652" s="13">
        <v>45829.39874420139</v>
      </c>
      <c r="B652" s="169">
        <v>45845.0</v>
      </c>
      <c r="C652" s="15"/>
      <c r="D652" s="16">
        <v>0.375</v>
      </c>
      <c r="E652" s="16">
        <v>0.6041666666642413</v>
      </c>
      <c r="F652" s="17" t="s">
        <v>15</v>
      </c>
      <c r="G652" s="17" t="s">
        <v>1648</v>
      </c>
      <c r="H652" s="17" t="s">
        <v>23</v>
      </c>
      <c r="I652" s="16">
        <v>0.6041666666642413</v>
      </c>
      <c r="J652" s="17" t="s">
        <v>1806</v>
      </c>
      <c r="L652" s="17" t="s">
        <v>1807</v>
      </c>
      <c r="M652" s="17" t="s">
        <v>109</v>
      </c>
      <c r="O652" s="17" t="s">
        <v>845</v>
      </c>
      <c r="P652" s="15"/>
    </row>
    <row r="653" hidden="1">
      <c r="A653" s="13">
        <v>45841.526704131946</v>
      </c>
      <c r="B653" s="169">
        <v>45846.0</v>
      </c>
      <c r="C653" s="169">
        <v>45846.0</v>
      </c>
      <c r="D653" s="16">
        <v>0.4375</v>
      </c>
      <c r="E653" s="16">
        <v>0.5208333333357587</v>
      </c>
      <c r="F653" s="17" t="s">
        <v>15</v>
      </c>
      <c r="G653" s="17" t="s">
        <v>44</v>
      </c>
      <c r="H653" s="17" t="s">
        <v>431</v>
      </c>
      <c r="I653" s="16">
        <v>0.5208333333357587</v>
      </c>
      <c r="J653" s="17" t="s">
        <v>325</v>
      </c>
      <c r="L653" s="17" t="s">
        <v>1808</v>
      </c>
      <c r="M653" s="17" t="s">
        <v>201</v>
      </c>
      <c r="O653" s="17" t="s">
        <v>467</v>
      </c>
      <c r="P653" s="169">
        <v>45846.0</v>
      </c>
    </row>
    <row r="654" hidden="1">
      <c r="A654" s="13">
        <v>45841.439264155095</v>
      </c>
      <c r="B654" s="169">
        <v>45847.0</v>
      </c>
      <c r="C654" s="169">
        <v>45847.0</v>
      </c>
      <c r="D654" s="16">
        <v>0.34375</v>
      </c>
      <c r="E654" s="16">
        <v>0.5208333333357587</v>
      </c>
      <c r="F654" s="17" t="s">
        <v>15</v>
      </c>
      <c r="G654" s="17" t="s">
        <v>16</v>
      </c>
      <c r="H654" s="17" t="s">
        <v>765</v>
      </c>
      <c r="I654" s="16">
        <v>0.5208333333357587</v>
      </c>
      <c r="J654" s="17" t="s">
        <v>819</v>
      </c>
      <c r="L654" s="17" t="s">
        <v>1809</v>
      </c>
      <c r="M654" s="17" t="s">
        <v>1356</v>
      </c>
      <c r="N654" s="17" t="s">
        <v>1810</v>
      </c>
      <c r="O654" s="17" t="s">
        <v>1811</v>
      </c>
      <c r="P654" s="169">
        <v>45847.0</v>
      </c>
    </row>
    <row r="655" hidden="1">
      <c r="A655" s="13">
        <v>45827.99184289352</v>
      </c>
      <c r="B655" s="169">
        <v>45848.0</v>
      </c>
      <c r="C655" s="15"/>
      <c r="D655" s="16">
        <v>0.41666666666424135</v>
      </c>
      <c r="E655" s="16">
        <v>0.0</v>
      </c>
      <c r="F655" s="17" t="s">
        <v>15</v>
      </c>
      <c r="G655" s="17" t="s">
        <v>238</v>
      </c>
      <c r="H655" s="17" t="s">
        <v>653</v>
      </c>
      <c r="I655" s="16">
        <v>0.0</v>
      </c>
      <c r="J655" s="17" t="s">
        <v>1812</v>
      </c>
      <c r="L655" s="17" t="s">
        <v>1813</v>
      </c>
      <c r="M655" s="17" t="s">
        <v>1552</v>
      </c>
      <c r="O655" s="17" t="s">
        <v>1777</v>
      </c>
      <c r="P655" s="15"/>
    </row>
    <row r="656" hidden="1">
      <c r="A656" s="13">
        <v>45836.33362837963</v>
      </c>
      <c r="B656" s="169">
        <v>45849.0</v>
      </c>
      <c r="C656" s="169">
        <v>45849.0</v>
      </c>
      <c r="D656" s="16">
        <v>0.4375</v>
      </c>
      <c r="E656" s="16">
        <v>0.5208333333357587</v>
      </c>
      <c r="F656" s="17" t="s">
        <v>15</v>
      </c>
      <c r="G656" s="17" t="s">
        <v>44</v>
      </c>
      <c r="H656" s="17" t="s">
        <v>611</v>
      </c>
      <c r="I656" s="16">
        <v>0.5208333333357587</v>
      </c>
      <c r="J656" s="17" t="s">
        <v>1814</v>
      </c>
      <c r="L656" s="17" t="s">
        <v>1815</v>
      </c>
      <c r="M656" s="17" t="s">
        <v>201</v>
      </c>
      <c r="O656" s="17" t="s">
        <v>1816</v>
      </c>
      <c r="P656" s="169">
        <v>45849.0</v>
      </c>
    </row>
    <row r="657" hidden="1">
      <c r="A657" s="13">
        <v>45842.607269409724</v>
      </c>
      <c r="B657" s="169">
        <v>45849.0</v>
      </c>
      <c r="C657" s="169">
        <v>45849.0</v>
      </c>
      <c r="D657" s="16">
        <v>0.35416666666424135</v>
      </c>
      <c r="E657" s="16">
        <v>0.41666666666424135</v>
      </c>
      <c r="F657" s="17" t="s">
        <v>15</v>
      </c>
      <c r="G657" s="17" t="s">
        <v>62</v>
      </c>
      <c r="H657" s="17" t="s">
        <v>1641</v>
      </c>
      <c r="I657" s="16">
        <v>0.41666666666424135</v>
      </c>
      <c r="J657" s="17" t="s">
        <v>1817</v>
      </c>
      <c r="L657" s="17" t="s">
        <v>1818</v>
      </c>
      <c r="M657" s="17" t="s">
        <v>1402</v>
      </c>
      <c r="N657" s="17" t="s">
        <v>1791</v>
      </c>
      <c r="O657" s="17" t="s">
        <v>1428</v>
      </c>
      <c r="P657" s="169">
        <v>45849.0</v>
      </c>
    </row>
    <row r="658" hidden="1">
      <c r="A658" s="13">
        <v>45847.647560682875</v>
      </c>
      <c r="B658" s="169">
        <v>45852.0</v>
      </c>
      <c r="C658" s="169">
        <v>45852.0</v>
      </c>
      <c r="D658" s="16">
        <v>0.35416666666424135</v>
      </c>
      <c r="E658" s="16">
        <v>0.41666666666424135</v>
      </c>
      <c r="F658" s="17" t="s">
        <v>15</v>
      </c>
      <c r="G658" s="17" t="s">
        <v>62</v>
      </c>
      <c r="H658" s="17" t="s">
        <v>23</v>
      </c>
      <c r="I658" s="16">
        <v>0.41666666666424135</v>
      </c>
      <c r="J658" s="17" t="s">
        <v>1819</v>
      </c>
      <c r="L658" s="17" t="s">
        <v>1820</v>
      </c>
      <c r="M658" s="17" t="s">
        <v>1402</v>
      </c>
      <c r="N658" s="17" t="s">
        <v>1821</v>
      </c>
      <c r="O658" s="17" t="s">
        <v>1403</v>
      </c>
      <c r="P658" s="169">
        <v>45852.0</v>
      </c>
    </row>
    <row r="659" hidden="1">
      <c r="A659" s="13">
        <v>45848.57045168981</v>
      </c>
      <c r="B659" s="169">
        <v>45852.0</v>
      </c>
      <c r="C659" s="169">
        <v>45852.0</v>
      </c>
      <c r="D659" s="16">
        <v>0.41666666666424135</v>
      </c>
      <c r="E659" s="16">
        <v>0.020833333335758653</v>
      </c>
      <c r="F659" s="17" t="s">
        <v>15</v>
      </c>
      <c r="G659" s="17" t="s">
        <v>121</v>
      </c>
      <c r="H659" s="17" t="s">
        <v>617</v>
      </c>
      <c r="I659" s="16">
        <v>0.020833333335758653</v>
      </c>
      <c r="J659" s="17" t="s">
        <v>1822</v>
      </c>
      <c r="L659" s="17" t="s">
        <v>1823</v>
      </c>
      <c r="M659" s="17" t="s">
        <v>1042</v>
      </c>
      <c r="N659" s="17" t="s">
        <v>1824</v>
      </c>
      <c r="O659" s="17" t="s">
        <v>1303</v>
      </c>
      <c r="P659" s="169">
        <v>45852.0</v>
      </c>
    </row>
    <row r="660" hidden="1">
      <c r="A660" s="13">
        <v>45848.59007773148</v>
      </c>
      <c r="B660" s="169">
        <v>45852.0</v>
      </c>
      <c r="C660" s="169">
        <v>45852.0</v>
      </c>
      <c r="D660" s="16">
        <v>0.41666666666424135</v>
      </c>
      <c r="E660" s="16">
        <v>0.5208333333357587</v>
      </c>
      <c r="F660" s="17" t="s">
        <v>15</v>
      </c>
      <c r="G660" s="17" t="s">
        <v>121</v>
      </c>
      <c r="H660" s="17" t="s">
        <v>617</v>
      </c>
      <c r="I660" s="16">
        <v>0.5208333333357587</v>
      </c>
      <c r="J660" s="17" t="s">
        <v>1825</v>
      </c>
      <c r="L660" s="17" t="s">
        <v>1823</v>
      </c>
      <c r="M660" s="17" t="s">
        <v>1042</v>
      </c>
      <c r="N660" s="17" t="s">
        <v>1826</v>
      </c>
      <c r="O660" s="17" t="s">
        <v>1303</v>
      </c>
      <c r="P660" s="169">
        <v>45852.0</v>
      </c>
    </row>
    <row r="661" hidden="1">
      <c r="A661" s="13">
        <v>45852.38693862269</v>
      </c>
      <c r="B661" s="169">
        <v>45852.0</v>
      </c>
      <c r="C661" s="169">
        <v>45852.0</v>
      </c>
      <c r="D661" s="16">
        <v>0.5416666666642413</v>
      </c>
      <c r="E661" s="16">
        <v>0.625</v>
      </c>
      <c r="F661" s="17" t="s">
        <v>15</v>
      </c>
      <c r="G661" s="17" t="s">
        <v>39</v>
      </c>
      <c r="H661" s="17" t="s">
        <v>58</v>
      </c>
      <c r="I661" s="16">
        <v>0.625</v>
      </c>
      <c r="J661" s="17" t="s">
        <v>1123</v>
      </c>
      <c r="L661" s="17" t="s">
        <v>1827</v>
      </c>
      <c r="M661" s="17" t="s">
        <v>1670</v>
      </c>
      <c r="O661" s="17" t="s">
        <v>578</v>
      </c>
      <c r="P661" s="169">
        <v>45852.0</v>
      </c>
    </row>
    <row r="662" hidden="1">
      <c r="A662" s="13">
        <v>45848.57199362268</v>
      </c>
      <c r="B662" s="169">
        <v>45853.0</v>
      </c>
      <c r="C662" s="169">
        <v>45853.0</v>
      </c>
      <c r="D662" s="16">
        <v>0.41666666666424135</v>
      </c>
      <c r="E662" s="16">
        <v>0.020833333335758653</v>
      </c>
      <c r="F662" s="17" t="s">
        <v>15</v>
      </c>
      <c r="G662" s="17" t="s">
        <v>121</v>
      </c>
      <c r="H662" s="17" t="s">
        <v>617</v>
      </c>
      <c r="I662" s="16">
        <v>0.020833333335758653</v>
      </c>
      <c r="J662" s="17" t="s">
        <v>1828</v>
      </c>
      <c r="L662" s="17" t="s">
        <v>1829</v>
      </c>
      <c r="M662" s="17" t="s">
        <v>1042</v>
      </c>
      <c r="N662" s="17" t="s">
        <v>1830</v>
      </c>
      <c r="O662" s="17" t="s">
        <v>1303</v>
      </c>
      <c r="P662" s="169">
        <v>45853.0</v>
      </c>
    </row>
    <row r="663" hidden="1">
      <c r="A663" s="13">
        <v>45848.58853583333</v>
      </c>
      <c r="B663" s="169">
        <v>45853.0</v>
      </c>
      <c r="C663" s="169">
        <v>45853.0</v>
      </c>
      <c r="D663" s="16">
        <v>0.41666666666424135</v>
      </c>
      <c r="E663" s="16">
        <v>0.020833333335758653</v>
      </c>
      <c r="F663" s="17" t="s">
        <v>15</v>
      </c>
      <c r="G663" s="17" t="s">
        <v>121</v>
      </c>
      <c r="H663" s="17" t="s">
        <v>617</v>
      </c>
      <c r="I663" s="16">
        <v>0.020833333335758653</v>
      </c>
      <c r="J663" s="17" t="s">
        <v>1828</v>
      </c>
      <c r="L663" s="17" t="s">
        <v>1829</v>
      </c>
      <c r="M663" s="17" t="s">
        <v>1042</v>
      </c>
      <c r="N663" s="17" t="s">
        <v>1831</v>
      </c>
      <c r="O663" s="17" t="s">
        <v>1303</v>
      </c>
      <c r="P663" s="169">
        <v>45853.0</v>
      </c>
    </row>
    <row r="664" hidden="1">
      <c r="A664" s="13">
        <v>45846.38670615741</v>
      </c>
      <c r="B664" s="169">
        <v>45854.0</v>
      </c>
      <c r="C664" s="169">
        <v>45854.0</v>
      </c>
      <c r="D664" s="16">
        <v>0.41666666666424135</v>
      </c>
      <c r="E664" s="16">
        <v>0.027777777781011537</v>
      </c>
      <c r="F664" s="17" t="s">
        <v>15</v>
      </c>
      <c r="G664" s="17" t="s">
        <v>44</v>
      </c>
      <c r="H664" s="17" t="s">
        <v>611</v>
      </c>
      <c r="I664" s="16">
        <v>0.027777777781011537</v>
      </c>
      <c r="J664" s="17" t="s">
        <v>1832</v>
      </c>
      <c r="L664" s="17" t="s">
        <v>1833</v>
      </c>
      <c r="M664" s="17" t="s">
        <v>1834</v>
      </c>
      <c r="N664" s="17" t="s">
        <v>441</v>
      </c>
      <c r="O664" s="17" t="s">
        <v>1835</v>
      </c>
      <c r="P664" s="169">
        <v>45854.0</v>
      </c>
    </row>
    <row r="665" hidden="1">
      <c r="A665" s="13">
        <v>45853.39345982639</v>
      </c>
      <c r="B665" s="169">
        <v>45855.0</v>
      </c>
      <c r="C665" s="169">
        <v>45855.0</v>
      </c>
      <c r="D665" s="16">
        <v>0.47916666666424135</v>
      </c>
      <c r="E665" s="16">
        <v>0.5416666666642413</v>
      </c>
      <c r="F665" s="17" t="s">
        <v>15</v>
      </c>
      <c r="G665" s="17" t="s">
        <v>44</v>
      </c>
      <c r="H665" s="17" t="s">
        <v>96</v>
      </c>
      <c r="I665" s="16">
        <v>0.5416666666642413</v>
      </c>
      <c r="J665" s="17" t="s">
        <v>54</v>
      </c>
      <c r="L665" s="17" t="s">
        <v>1836</v>
      </c>
      <c r="M665" s="17" t="s">
        <v>109</v>
      </c>
      <c r="O665" s="17" t="s">
        <v>845</v>
      </c>
      <c r="P665" s="169">
        <v>45855.0</v>
      </c>
    </row>
    <row r="666" hidden="1">
      <c r="A666" s="13">
        <v>45853.585134953704</v>
      </c>
      <c r="B666" s="169">
        <v>45855.0</v>
      </c>
      <c r="C666" s="169">
        <v>45855.0</v>
      </c>
      <c r="D666" s="16">
        <v>0.35416666666424135</v>
      </c>
      <c r="E666" s="16">
        <v>0.020833333335758653</v>
      </c>
      <c r="F666" s="17" t="s">
        <v>15</v>
      </c>
      <c r="G666" s="17" t="s">
        <v>1837</v>
      </c>
      <c r="H666" s="17" t="s">
        <v>17</v>
      </c>
      <c r="I666" s="16">
        <v>0.020833333335758653</v>
      </c>
      <c r="J666" s="17" t="s">
        <v>1838</v>
      </c>
      <c r="L666" s="17" t="s">
        <v>1839</v>
      </c>
      <c r="M666" s="17" t="s">
        <v>1840</v>
      </c>
      <c r="O666" s="17" t="s">
        <v>1841</v>
      </c>
      <c r="P666" s="169">
        <v>45855.0</v>
      </c>
    </row>
    <row r="667" hidden="1">
      <c r="A667" s="13">
        <v>45842.60866243056</v>
      </c>
      <c r="B667" s="169">
        <v>45856.0</v>
      </c>
      <c r="C667" s="169">
        <v>45856.0</v>
      </c>
      <c r="D667" s="16">
        <v>0.35416666666424135</v>
      </c>
      <c r="E667" s="16">
        <v>0.41666666666424135</v>
      </c>
      <c r="F667" s="17" t="s">
        <v>15</v>
      </c>
      <c r="G667" s="17" t="s">
        <v>62</v>
      </c>
      <c r="H667" s="17" t="s">
        <v>1641</v>
      </c>
      <c r="I667" s="16">
        <v>0.41666666666424135</v>
      </c>
      <c r="J667" s="17" t="s">
        <v>1842</v>
      </c>
      <c r="L667" s="17" t="s">
        <v>1843</v>
      </c>
      <c r="M667" s="17" t="s">
        <v>1402</v>
      </c>
      <c r="N667" s="17" t="s">
        <v>1791</v>
      </c>
      <c r="O667" s="17" t="s">
        <v>1428</v>
      </c>
      <c r="P667" s="169">
        <v>45856.0</v>
      </c>
    </row>
    <row r="668" hidden="1">
      <c r="A668" s="13">
        <v>45854.8471424537</v>
      </c>
      <c r="B668" s="169">
        <v>45856.0</v>
      </c>
      <c r="C668" s="169">
        <v>45856.0</v>
      </c>
      <c r="D668" s="16">
        <v>0.4375</v>
      </c>
      <c r="E668" s="16">
        <v>0.5208333333357587</v>
      </c>
      <c r="F668" s="17" t="s">
        <v>15</v>
      </c>
      <c r="G668" s="17" t="s">
        <v>62</v>
      </c>
      <c r="H668" s="17" t="s">
        <v>1622</v>
      </c>
      <c r="I668" s="16">
        <v>0.5208333333357587</v>
      </c>
      <c r="J668" s="17" t="s">
        <v>1844</v>
      </c>
      <c r="L668" s="17" t="s">
        <v>1845</v>
      </c>
      <c r="M668" s="17" t="s">
        <v>114</v>
      </c>
      <c r="O668" s="17" t="s">
        <v>519</v>
      </c>
      <c r="P668" s="169">
        <v>45856.0</v>
      </c>
    </row>
    <row r="669" hidden="1">
      <c r="A669" s="13">
        <v>45854.848101446754</v>
      </c>
      <c r="B669" s="169">
        <v>45856.0</v>
      </c>
      <c r="C669" s="169">
        <v>45856.0</v>
      </c>
      <c r="D669" s="16">
        <v>0.5416666666642413</v>
      </c>
      <c r="E669" s="16">
        <v>0.625</v>
      </c>
      <c r="F669" s="17" t="s">
        <v>15</v>
      </c>
      <c r="G669" s="17" t="s">
        <v>62</v>
      </c>
      <c r="H669" s="17" t="s">
        <v>1622</v>
      </c>
      <c r="I669" s="16">
        <v>0.625</v>
      </c>
      <c r="J669" s="17" t="s">
        <v>1846</v>
      </c>
      <c r="L669" s="17" t="s">
        <v>1847</v>
      </c>
      <c r="M669" s="17" t="s">
        <v>114</v>
      </c>
      <c r="O669" s="17" t="s">
        <v>519</v>
      </c>
      <c r="P669" s="169">
        <v>45856.0</v>
      </c>
    </row>
    <row r="670" hidden="1">
      <c r="A670" s="13">
        <v>45855.40033538194</v>
      </c>
      <c r="B670" s="169">
        <v>45856.0</v>
      </c>
      <c r="C670" s="169">
        <v>45856.0</v>
      </c>
      <c r="D670" s="16">
        <v>0.42708333333575865</v>
      </c>
      <c r="E670" s="16">
        <v>0.010416666664241347</v>
      </c>
      <c r="F670" s="17" t="s">
        <v>15</v>
      </c>
      <c r="G670" s="17" t="s">
        <v>44</v>
      </c>
      <c r="H670" s="17" t="s">
        <v>487</v>
      </c>
      <c r="I670" s="16">
        <v>0.010416666664241347</v>
      </c>
      <c r="J670" s="17" t="s">
        <v>1848</v>
      </c>
      <c r="L670" s="17" t="s">
        <v>1849</v>
      </c>
      <c r="M670" s="17" t="s">
        <v>1741</v>
      </c>
      <c r="O670" s="17" t="s">
        <v>1850</v>
      </c>
      <c r="P670" s="169">
        <v>45856.0</v>
      </c>
    </row>
    <row r="671" hidden="1">
      <c r="A671" s="13">
        <v>45855.40406048611</v>
      </c>
      <c r="B671" s="169">
        <v>45856.0</v>
      </c>
      <c r="C671" s="169">
        <v>45856.0</v>
      </c>
      <c r="D671" s="16">
        <v>0.42708333333575865</v>
      </c>
      <c r="E671" s="16">
        <v>0.010416666664241347</v>
      </c>
      <c r="F671" s="17" t="s">
        <v>76</v>
      </c>
      <c r="G671" s="17" t="s">
        <v>44</v>
      </c>
      <c r="H671" s="17" t="s">
        <v>487</v>
      </c>
      <c r="I671" s="16">
        <v>0.010416666664241347</v>
      </c>
      <c r="J671" s="17" t="s">
        <v>1848</v>
      </c>
      <c r="L671" s="17" t="s">
        <v>1851</v>
      </c>
      <c r="M671" s="17" t="s">
        <v>1741</v>
      </c>
      <c r="O671" s="17" t="s">
        <v>1852</v>
      </c>
      <c r="P671" s="169">
        <v>45856.0</v>
      </c>
    </row>
    <row r="672" hidden="1">
      <c r="A672" s="13">
        <v>45855.56187126157</v>
      </c>
      <c r="B672" s="169">
        <v>45856.0</v>
      </c>
      <c r="C672" s="169">
        <v>45856.0</v>
      </c>
      <c r="D672" s="16">
        <v>0.39583333333575865</v>
      </c>
      <c r="E672" s="16">
        <v>0.4375</v>
      </c>
      <c r="F672" s="17" t="s">
        <v>15</v>
      </c>
      <c r="G672" s="17" t="s">
        <v>1433</v>
      </c>
      <c r="H672" s="17" t="s">
        <v>365</v>
      </c>
      <c r="I672" s="16">
        <v>0.4375</v>
      </c>
      <c r="J672" s="17" t="s">
        <v>1853</v>
      </c>
      <c r="L672" s="17" t="s">
        <v>1854</v>
      </c>
      <c r="M672" s="17" t="s">
        <v>1715</v>
      </c>
      <c r="N672" s="17" t="s">
        <v>282</v>
      </c>
      <c r="O672" s="17" t="s">
        <v>1855</v>
      </c>
      <c r="P672" s="169">
        <v>45856.0</v>
      </c>
    </row>
    <row r="673" hidden="1">
      <c r="A673" s="13">
        <v>45834.671322442126</v>
      </c>
      <c r="B673" s="171">
        <v>45859.0</v>
      </c>
      <c r="C673" s="169">
        <v>45869.0</v>
      </c>
      <c r="D673" s="16">
        <v>0.35416666666424135</v>
      </c>
      <c r="E673" s="16">
        <v>0.6145833333357587</v>
      </c>
      <c r="F673" s="17" t="s">
        <v>15</v>
      </c>
      <c r="G673" s="17" t="s">
        <v>16</v>
      </c>
      <c r="H673" s="17" t="s">
        <v>246</v>
      </c>
      <c r="I673" s="16">
        <v>0.6145833333357587</v>
      </c>
      <c r="J673" s="17" t="s">
        <v>1856</v>
      </c>
      <c r="L673" s="17" t="s">
        <v>1857</v>
      </c>
      <c r="M673" s="17" t="s">
        <v>1356</v>
      </c>
      <c r="N673" s="17" t="s">
        <v>1858</v>
      </c>
      <c r="O673" s="17" t="s">
        <v>1859</v>
      </c>
      <c r="P673" s="169">
        <v>45869.0</v>
      </c>
    </row>
    <row r="674" hidden="1">
      <c r="A674" s="13">
        <v>45856.42898377315</v>
      </c>
      <c r="B674" s="169">
        <v>45860.0</v>
      </c>
      <c r="C674" s="169">
        <v>45860.0</v>
      </c>
      <c r="D674" s="16">
        <v>0.45833333333575865</v>
      </c>
      <c r="E674" s="16">
        <v>0.5277777777810115</v>
      </c>
      <c r="F674" s="17" t="s">
        <v>15</v>
      </c>
      <c r="G674" s="17" t="s">
        <v>44</v>
      </c>
      <c r="H674" s="17" t="s">
        <v>680</v>
      </c>
      <c r="I674" s="16">
        <v>0.5277777777810115</v>
      </c>
      <c r="J674" s="17" t="s">
        <v>57</v>
      </c>
      <c r="L674" s="17" t="s">
        <v>1860</v>
      </c>
      <c r="M674" s="17" t="s">
        <v>109</v>
      </c>
      <c r="O674" s="17" t="s">
        <v>845</v>
      </c>
      <c r="P674" s="169">
        <v>45860.0</v>
      </c>
    </row>
    <row r="675" hidden="1">
      <c r="A675" s="13">
        <v>45856.340910960644</v>
      </c>
      <c r="B675" s="169">
        <v>45861.0</v>
      </c>
      <c r="C675" s="169">
        <v>45861.0</v>
      </c>
      <c r="D675" s="16">
        <v>0.5625</v>
      </c>
      <c r="E675" s="16">
        <v>0.625</v>
      </c>
      <c r="F675" s="17" t="s">
        <v>15</v>
      </c>
      <c r="G675" s="17" t="s">
        <v>1861</v>
      </c>
      <c r="H675" s="17" t="s">
        <v>53</v>
      </c>
      <c r="I675" s="16">
        <v>0.625</v>
      </c>
      <c r="J675" s="17" t="s">
        <v>1862</v>
      </c>
      <c r="L675" s="17" t="s">
        <v>282</v>
      </c>
      <c r="M675" s="17" t="s">
        <v>1045</v>
      </c>
      <c r="N675" s="17" t="s">
        <v>1863</v>
      </c>
      <c r="O675" s="17" t="s">
        <v>1864</v>
      </c>
      <c r="P675" s="169">
        <v>45861.0</v>
      </c>
    </row>
    <row r="676" hidden="1">
      <c r="A676" s="13">
        <v>45859.39301150463</v>
      </c>
      <c r="B676" s="169">
        <v>45861.0</v>
      </c>
      <c r="C676" s="169">
        <v>45863.0</v>
      </c>
      <c r="D676" s="16">
        <v>0.33333333333575865</v>
      </c>
      <c r="E676" s="16">
        <v>0.625</v>
      </c>
      <c r="F676" s="17" t="s">
        <v>1353</v>
      </c>
      <c r="G676" s="17" t="s">
        <v>1865</v>
      </c>
      <c r="H676" s="17" t="s">
        <v>427</v>
      </c>
      <c r="I676" s="16">
        <v>0.625</v>
      </c>
      <c r="J676" s="17" t="s">
        <v>1866</v>
      </c>
      <c r="L676" s="17" t="s">
        <v>1867</v>
      </c>
      <c r="M676" s="17" t="s">
        <v>1552</v>
      </c>
      <c r="O676" s="17" t="s">
        <v>1777</v>
      </c>
      <c r="P676" s="169">
        <v>45863.0</v>
      </c>
    </row>
    <row r="677" hidden="1">
      <c r="A677" s="13">
        <v>45860.52140039352</v>
      </c>
      <c r="B677" s="169">
        <v>45861.0</v>
      </c>
      <c r="C677" s="169">
        <v>45861.0</v>
      </c>
      <c r="D677" s="16">
        <v>0.41666666666424135</v>
      </c>
      <c r="E677" s="16">
        <v>0.5</v>
      </c>
      <c r="F677" s="17" t="s">
        <v>76</v>
      </c>
      <c r="G677" s="17" t="s">
        <v>33</v>
      </c>
      <c r="H677" s="17" t="s">
        <v>1645</v>
      </c>
      <c r="I677" s="16">
        <v>0.5</v>
      </c>
      <c r="J677" s="17" t="s">
        <v>239</v>
      </c>
      <c r="L677" s="17" t="s">
        <v>1868</v>
      </c>
      <c r="M677" s="17" t="s">
        <v>1442</v>
      </c>
      <c r="N677" s="17" t="s">
        <v>1532</v>
      </c>
      <c r="O677" s="17" t="s">
        <v>1869</v>
      </c>
      <c r="P677" s="169">
        <v>45861.0</v>
      </c>
    </row>
    <row r="678" hidden="1">
      <c r="A678" s="152">
        <v>45859.394531921294</v>
      </c>
      <c r="B678" s="170">
        <v>45862.0</v>
      </c>
      <c r="C678" s="170">
        <v>45862.0</v>
      </c>
      <c r="D678" s="155">
        <v>0.33333333333575865</v>
      </c>
      <c r="E678" s="155">
        <v>0.125</v>
      </c>
      <c r="F678" s="156" t="s">
        <v>1870</v>
      </c>
      <c r="G678" s="156" t="s">
        <v>1865</v>
      </c>
      <c r="H678" s="156" t="s">
        <v>427</v>
      </c>
      <c r="I678" s="155">
        <v>0.125</v>
      </c>
      <c r="J678" s="156" t="s">
        <v>1871</v>
      </c>
      <c r="K678" s="157"/>
      <c r="L678" s="156" t="s">
        <v>1867</v>
      </c>
      <c r="M678" s="156" t="s">
        <v>1552</v>
      </c>
      <c r="N678" s="157"/>
      <c r="O678" s="156" t="s">
        <v>1777</v>
      </c>
      <c r="P678" s="170">
        <v>45862.0</v>
      </c>
      <c r="Q678" s="157"/>
      <c r="R678" s="157"/>
      <c r="S678" s="157"/>
      <c r="T678" s="157"/>
      <c r="U678" s="157"/>
      <c r="V678" s="157"/>
      <c r="W678" s="157"/>
    </row>
    <row r="679" hidden="1">
      <c r="A679" s="172">
        <v>45860.393700925924</v>
      </c>
      <c r="B679" s="173">
        <v>45862.0</v>
      </c>
      <c r="C679" s="173">
        <v>45862.0</v>
      </c>
      <c r="D679" s="174">
        <v>0.4375</v>
      </c>
      <c r="E679" s="174">
        <v>0.5208333333357587</v>
      </c>
      <c r="F679" s="175" t="s">
        <v>15</v>
      </c>
      <c r="G679" s="175" t="s">
        <v>44</v>
      </c>
      <c r="H679" s="175" t="s">
        <v>431</v>
      </c>
      <c r="I679" s="174">
        <v>0.5208333333357587</v>
      </c>
      <c r="J679" s="175" t="s">
        <v>1530</v>
      </c>
      <c r="K679" s="176"/>
      <c r="L679" s="175" t="s">
        <v>1872</v>
      </c>
      <c r="M679" s="175" t="s">
        <v>1873</v>
      </c>
      <c r="N679" s="175" t="s">
        <v>1874</v>
      </c>
      <c r="O679" s="175" t="s">
        <v>1875</v>
      </c>
      <c r="P679" s="173">
        <v>45862.0</v>
      </c>
      <c r="Q679" s="176"/>
      <c r="R679" s="176"/>
      <c r="S679" s="176"/>
      <c r="T679" s="176"/>
      <c r="U679" s="176"/>
      <c r="V679" s="176"/>
      <c r="W679" s="176"/>
    </row>
    <row r="680" hidden="1">
      <c r="A680" s="152">
        <v>45860.7582425</v>
      </c>
      <c r="B680" s="170">
        <v>45862.0</v>
      </c>
      <c r="C680" s="170">
        <v>45862.0</v>
      </c>
      <c r="D680" s="155">
        <v>0.5625</v>
      </c>
      <c r="E680" s="155">
        <v>0.625</v>
      </c>
      <c r="F680" s="156" t="s">
        <v>15</v>
      </c>
      <c r="G680" s="156" t="s">
        <v>1861</v>
      </c>
      <c r="H680" s="156" t="s">
        <v>53</v>
      </c>
      <c r="I680" s="155">
        <v>0.625</v>
      </c>
      <c r="J680" s="156" t="s">
        <v>1862</v>
      </c>
      <c r="K680" s="157"/>
      <c r="L680" s="156" t="s">
        <v>282</v>
      </c>
      <c r="M680" s="156" t="s">
        <v>1045</v>
      </c>
      <c r="N680" s="156" t="s">
        <v>1876</v>
      </c>
      <c r="O680" s="156" t="s">
        <v>1864</v>
      </c>
      <c r="P680" s="170">
        <v>45862.0</v>
      </c>
      <c r="Q680" s="157"/>
      <c r="R680" s="157"/>
      <c r="S680" s="157"/>
      <c r="T680" s="157"/>
      <c r="U680" s="157"/>
      <c r="V680" s="157"/>
      <c r="W680" s="157"/>
    </row>
    <row r="681" hidden="1">
      <c r="A681" s="152">
        <v>45861.6379828125</v>
      </c>
      <c r="B681" s="170">
        <v>45862.0</v>
      </c>
      <c r="C681" s="170">
        <v>45862.0</v>
      </c>
      <c r="D681" s="155">
        <v>0.45833333333575865</v>
      </c>
      <c r="E681" s="155">
        <v>0.5208333333357587</v>
      </c>
      <c r="F681" s="156" t="s">
        <v>15</v>
      </c>
      <c r="G681" s="156" t="s">
        <v>39</v>
      </c>
      <c r="H681" s="156" t="s">
        <v>431</v>
      </c>
      <c r="I681" s="155">
        <v>0.5208333333357587</v>
      </c>
      <c r="J681" s="156" t="s">
        <v>1877</v>
      </c>
      <c r="K681" s="157"/>
      <c r="L681" s="156" t="s">
        <v>1878</v>
      </c>
      <c r="M681" s="156" t="s">
        <v>1879</v>
      </c>
      <c r="N681" s="157"/>
      <c r="O681" s="156" t="s">
        <v>1880</v>
      </c>
      <c r="P681" s="170">
        <v>45862.0</v>
      </c>
      <c r="Q681" s="157"/>
      <c r="R681" s="157"/>
      <c r="S681" s="157"/>
      <c r="T681" s="157"/>
      <c r="U681" s="157"/>
      <c r="V681" s="157"/>
      <c r="W681" s="157"/>
    </row>
    <row r="682" hidden="1">
      <c r="A682" s="13">
        <v>45859.390941550926</v>
      </c>
      <c r="B682" s="169">
        <v>45863.0</v>
      </c>
      <c r="C682" s="169">
        <v>45863.0</v>
      </c>
      <c r="D682" s="16">
        <v>0.45833333333575865</v>
      </c>
      <c r="E682" s="16">
        <v>0.5277777777810115</v>
      </c>
      <c r="F682" s="17" t="s">
        <v>15</v>
      </c>
      <c r="G682" s="17" t="s">
        <v>44</v>
      </c>
      <c r="H682" s="17" t="s">
        <v>66</v>
      </c>
      <c r="I682" s="16">
        <v>0.5277777777810115</v>
      </c>
      <c r="J682" s="17" t="s">
        <v>57</v>
      </c>
      <c r="L682" s="17" t="s">
        <v>1881</v>
      </c>
      <c r="M682" s="17" t="s">
        <v>109</v>
      </c>
      <c r="O682" s="17" t="s">
        <v>845</v>
      </c>
      <c r="P682" s="169">
        <v>45863.0</v>
      </c>
    </row>
    <row r="683" hidden="1">
      <c r="A683" s="13">
        <v>45859.39568094908</v>
      </c>
      <c r="B683" s="169">
        <v>45863.0</v>
      </c>
      <c r="C683" s="169">
        <v>45863.0</v>
      </c>
      <c r="D683" s="16">
        <v>0.33333333333575865</v>
      </c>
      <c r="E683" s="16">
        <v>0.625</v>
      </c>
      <c r="F683" s="17" t="s">
        <v>1353</v>
      </c>
      <c r="G683" s="17" t="s">
        <v>1865</v>
      </c>
      <c r="H683" s="17" t="s">
        <v>427</v>
      </c>
      <c r="I683" s="16">
        <v>0.625</v>
      </c>
      <c r="J683" s="17" t="s">
        <v>1871</v>
      </c>
      <c r="L683" s="17" t="s">
        <v>1867</v>
      </c>
      <c r="M683" s="17" t="s">
        <v>1552</v>
      </c>
      <c r="O683" s="17" t="s">
        <v>1777</v>
      </c>
      <c r="P683" s="169">
        <v>45863.0</v>
      </c>
    </row>
    <row r="684" hidden="1">
      <c r="A684" s="13">
        <v>45862.44574596065</v>
      </c>
      <c r="B684" s="169">
        <v>45864.0</v>
      </c>
      <c r="C684" s="169">
        <v>45864.0</v>
      </c>
      <c r="D684" s="16">
        <v>0.4375</v>
      </c>
      <c r="E684" s="16">
        <v>0.0</v>
      </c>
      <c r="F684" s="17" t="s">
        <v>15</v>
      </c>
      <c r="G684" s="17" t="s">
        <v>62</v>
      </c>
      <c r="H684" s="17" t="s">
        <v>164</v>
      </c>
      <c r="I684" s="16">
        <v>0.0</v>
      </c>
      <c r="J684" s="17" t="s">
        <v>1882</v>
      </c>
      <c r="L684" s="17" t="s">
        <v>1883</v>
      </c>
      <c r="M684" s="17" t="s">
        <v>790</v>
      </c>
      <c r="O684" s="17" t="s">
        <v>1711</v>
      </c>
      <c r="P684" s="169">
        <v>45864.0</v>
      </c>
    </row>
    <row r="685" hidden="1">
      <c r="A685" s="13">
        <v>45862.44740928241</v>
      </c>
      <c r="B685" s="169">
        <v>45864.0</v>
      </c>
      <c r="C685" s="169">
        <v>45864.0</v>
      </c>
      <c r="D685" s="16">
        <v>0.38541666666424135</v>
      </c>
      <c r="E685" s="16">
        <v>0.42708333333575865</v>
      </c>
      <c r="F685" s="17" t="s">
        <v>76</v>
      </c>
      <c r="G685" s="17" t="s">
        <v>62</v>
      </c>
      <c r="H685" s="17" t="s">
        <v>583</v>
      </c>
      <c r="I685" s="16">
        <v>0.42708333333575865</v>
      </c>
      <c r="J685" s="17" t="s">
        <v>1884</v>
      </c>
      <c r="L685" s="17" t="s">
        <v>1883</v>
      </c>
      <c r="M685" s="17" t="s">
        <v>790</v>
      </c>
      <c r="O685" s="17" t="s">
        <v>1885</v>
      </c>
      <c r="P685" s="169">
        <v>45864.0</v>
      </c>
    </row>
    <row r="686" hidden="1">
      <c r="A686" s="13">
        <v>45858.85018907407</v>
      </c>
      <c r="B686" s="169">
        <v>45866.0</v>
      </c>
      <c r="C686" s="169">
        <v>45866.0</v>
      </c>
      <c r="D686" s="16">
        <v>0.33333333333575865</v>
      </c>
      <c r="E686" s="16">
        <v>0.625</v>
      </c>
      <c r="F686" s="17" t="s">
        <v>15</v>
      </c>
      <c r="G686" s="17" t="s">
        <v>1761</v>
      </c>
      <c r="H686" s="17" t="s">
        <v>160</v>
      </c>
      <c r="I686" s="16">
        <v>0.625</v>
      </c>
      <c r="J686" s="17" t="s">
        <v>1886</v>
      </c>
      <c r="L686" s="17" t="s">
        <v>1887</v>
      </c>
      <c r="M686" s="17" t="s">
        <v>833</v>
      </c>
      <c r="O686" s="17" t="s">
        <v>1888</v>
      </c>
      <c r="P686" s="169">
        <v>45866.0</v>
      </c>
    </row>
    <row r="687" hidden="1">
      <c r="A687" s="13">
        <v>45862.94085462963</v>
      </c>
      <c r="B687" s="169">
        <v>45866.0</v>
      </c>
      <c r="C687" s="169">
        <v>45866.0</v>
      </c>
      <c r="D687" s="16">
        <v>0.33333333333575865</v>
      </c>
      <c r="E687" s="16">
        <v>0.125</v>
      </c>
      <c r="F687" s="17" t="s">
        <v>76</v>
      </c>
      <c r="G687" s="17" t="s">
        <v>44</v>
      </c>
      <c r="H687" s="17" t="s">
        <v>653</v>
      </c>
      <c r="I687" s="16">
        <v>0.125</v>
      </c>
      <c r="J687" s="17" t="s">
        <v>1889</v>
      </c>
      <c r="L687" s="17" t="s">
        <v>1890</v>
      </c>
      <c r="M687" s="17" t="s">
        <v>1741</v>
      </c>
      <c r="N687" s="17" t="s">
        <v>1891</v>
      </c>
      <c r="O687" s="17" t="s">
        <v>1892</v>
      </c>
      <c r="P687" s="169">
        <v>45866.0</v>
      </c>
    </row>
    <row r="688" hidden="1">
      <c r="A688" s="13">
        <v>45863.553892129625</v>
      </c>
      <c r="B688" s="169">
        <v>45867.0</v>
      </c>
      <c r="C688" s="169">
        <v>45867.0</v>
      </c>
      <c r="D688" s="16">
        <v>0.33333333333575865</v>
      </c>
      <c r="E688" s="16">
        <v>0.125</v>
      </c>
      <c r="F688" s="17" t="s">
        <v>15</v>
      </c>
      <c r="G688" s="17" t="s">
        <v>1893</v>
      </c>
      <c r="H688" s="17" t="s">
        <v>653</v>
      </c>
      <c r="I688" s="16">
        <v>0.125</v>
      </c>
      <c r="J688" s="17" t="s">
        <v>1894</v>
      </c>
      <c r="L688" s="17" t="s">
        <v>1895</v>
      </c>
      <c r="M688" s="17" t="s">
        <v>1741</v>
      </c>
      <c r="O688" s="17" t="s">
        <v>1896</v>
      </c>
      <c r="P688" s="169">
        <v>45867.0</v>
      </c>
    </row>
    <row r="689" hidden="1">
      <c r="A689" s="13">
        <v>45834.671322442126</v>
      </c>
      <c r="B689" s="169">
        <v>45867.0</v>
      </c>
      <c r="C689" s="169">
        <v>45869.0</v>
      </c>
      <c r="D689" s="16">
        <v>0.35416666666424135</v>
      </c>
      <c r="E689" s="16">
        <v>0.6145833333357587</v>
      </c>
      <c r="F689" s="17" t="s">
        <v>1897</v>
      </c>
      <c r="G689" s="17" t="s">
        <v>16</v>
      </c>
      <c r="H689" s="17" t="s">
        <v>246</v>
      </c>
      <c r="I689" s="16">
        <v>0.6145833333357587</v>
      </c>
      <c r="J689" s="17" t="s">
        <v>1856</v>
      </c>
      <c r="L689" s="17" t="s">
        <v>1857</v>
      </c>
      <c r="M689" s="17" t="s">
        <v>1356</v>
      </c>
      <c r="N689" s="17" t="s">
        <v>1858</v>
      </c>
      <c r="O689" s="17" t="s">
        <v>1859</v>
      </c>
      <c r="P689" s="169">
        <v>45869.0</v>
      </c>
    </row>
    <row r="690" hidden="1">
      <c r="A690" s="13">
        <v>45834.671322442126</v>
      </c>
      <c r="B690" s="169">
        <v>45868.0</v>
      </c>
      <c r="C690" s="169">
        <v>45869.0</v>
      </c>
      <c r="D690" s="16">
        <v>0.35416666666424135</v>
      </c>
      <c r="E690" s="16">
        <v>0.6145833333357587</v>
      </c>
      <c r="F690" s="17" t="s">
        <v>15</v>
      </c>
      <c r="G690" s="17" t="s">
        <v>16</v>
      </c>
      <c r="H690" s="17" t="s">
        <v>246</v>
      </c>
      <c r="I690" s="16">
        <v>0.6145833333357587</v>
      </c>
      <c r="J690" s="17" t="s">
        <v>1856</v>
      </c>
      <c r="L690" s="17" t="s">
        <v>1857</v>
      </c>
      <c r="M690" s="17" t="s">
        <v>1356</v>
      </c>
      <c r="N690" s="17" t="s">
        <v>1858</v>
      </c>
      <c r="O690" s="17" t="s">
        <v>1859</v>
      </c>
      <c r="P690" s="169">
        <v>45869.0</v>
      </c>
    </row>
    <row r="691" hidden="1">
      <c r="A691" s="13">
        <v>45834.671322442126</v>
      </c>
      <c r="B691" s="169">
        <v>45869.0</v>
      </c>
      <c r="C691" s="169">
        <v>45869.0</v>
      </c>
      <c r="D691" s="16">
        <v>0.35416666666424135</v>
      </c>
      <c r="E691" s="16">
        <v>0.6145833333357587</v>
      </c>
      <c r="F691" s="17" t="s">
        <v>15</v>
      </c>
      <c r="G691" s="17" t="s">
        <v>16</v>
      </c>
      <c r="H691" s="17" t="s">
        <v>246</v>
      </c>
      <c r="I691" s="16">
        <v>0.6145833333357587</v>
      </c>
      <c r="J691" s="17" t="s">
        <v>1856</v>
      </c>
      <c r="L691" s="17" t="s">
        <v>1857</v>
      </c>
      <c r="M691" s="17" t="s">
        <v>1356</v>
      </c>
      <c r="N691" s="17" t="s">
        <v>1858</v>
      </c>
      <c r="O691" s="17" t="s">
        <v>1859</v>
      </c>
      <c r="P691" s="169">
        <v>45869.0</v>
      </c>
    </row>
    <row r="692" hidden="1">
      <c r="A692" s="13">
        <v>45863.42976458333</v>
      </c>
      <c r="B692" s="169">
        <v>45869.0</v>
      </c>
      <c r="C692" s="169">
        <v>45869.0</v>
      </c>
      <c r="D692" s="16">
        <v>0.4375</v>
      </c>
      <c r="E692" s="16">
        <v>0.020833333335758653</v>
      </c>
      <c r="F692" s="18" t="s">
        <v>1898</v>
      </c>
      <c r="G692" s="17" t="s">
        <v>44</v>
      </c>
      <c r="H692" s="17" t="s">
        <v>17</v>
      </c>
      <c r="I692" s="16">
        <v>0.020833333335758653</v>
      </c>
      <c r="J692" s="17" t="s">
        <v>1899</v>
      </c>
      <c r="L692" s="17" t="s">
        <v>1900</v>
      </c>
      <c r="M692" s="17" t="s">
        <v>201</v>
      </c>
      <c r="O692" s="17" t="s">
        <v>467</v>
      </c>
      <c r="P692" s="169">
        <v>45869.0</v>
      </c>
    </row>
    <row r="693" hidden="1">
      <c r="A693" s="13">
        <v>45864.5627159375</v>
      </c>
      <c r="B693" s="169">
        <v>45869.0</v>
      </c>
      <c r="C693" s="169">
        <v>45869.0</v>
      </c>
      <c r="D693" s="16">
        <v>0.45833333333575865</v>
      </c>
      <c r="E693" s="16">
        <v>0.5208333333357587</v>
      </c>
      <c r="F693" s="17" t="s">
        <v>15</v>
      </c>
      <c r="G693" s="17" t="s">
        <v>44</v>
      </c>
      <c r="H693" s="17" t="s">
        <v>1901</v>
      </c>
      <c r="I693" s="16">
        <v>0.5208333333357587</v>
      </c>
      <c r="J693" s="17" t="s">
        <v>1902</v>
      </c>
      <c r="L693" s="17" t="s">
        <v>1903</v>
      </c>
      <c r="M693" s="17" t="s">
        <v>1904</v>
      </c>
      <c r="N693" s="17" t="s">
        <v>1905</v>
      </c>
      <c r="O693" s="17" t="s">
        <v>1906</v>
      </c>
      <c r="P693" s="169">
        <v>45869.0</v>
      </c>
    </row>
    <row r="694" hidden="1">
      <c r="A694" s="13">
        <v>45848.33236652778</v>
      </c>
      <c r="B694" s="169">
        <v>45870.0</v>
      </c>
      <c r="C694" s="169">
        <v>45870.0</v>
      </c>
      <c r="D694" s="16">
        <v>0.33333333333575865</v>
      </c>
      <c r="E694" s="16">
        <v>0.125</v>
      </c>
      <c r="F694" s="17" t="s">
        <v>15</v>
      </c>
      <c r="G694" s="17" t="s">
        <v>1907</v>
      </c>
      <c r="H694" s="17" t="s">
        <v>1563</v>
      </c>
      <c r="I694" s="16">
        <v>0.125</v>
      </c>
      <c r="J694" s="17" t="s">
        <v>1908</v>
      </c>
      <c r="L694" s="17" t="s">
        <v>1909</v>
      </c>
      <c r="M694" s="17" t="s">
        <v>1586</v>
      </c>
      <c r="O694" s="17" t="s">
        <v>1588</v>
      </c>
      <c r="P694" s="169">
        <v>45870.0</v>
      </c>
    </row>
    <row r="695" hidden="1">
      <c r="A695" s="13">
        <v>45859.412394768515</v>
      </c>
      <c r="B695" s="169">
        <v>45870.0</v>
      </c>
      <c r="C695" s="169">
        <v>45870.0</v>
      </c>
      <c r="D695" s="16">
        <v>0.4375</v>
      </c>
      <c r="E695" s="16">
        <v>0.5208333333357587</v>
      </c>
      <c r="F695" s="17" t="s">
        <v>15</v>
      </c>
      <c r="G695" s="17" t="s">
        <v>44</v>
      </c>
      <c r="H695" s="17" t="s">
        <v>611</v>
      </c>
      <c r="I695" s="16">
        <v>0.5208333333357587</v>
      </c>
      <c r="J695" s="17" t="s">
        <v>325</v>
      </c>
      <c r="L695" s="17" t="s">
        <v>1910</v>
      </c>
      <c r="M695" s="17" t="s">
        <v>201</v>
      </c>
      <c r="N695" s="17" t="s">
        <v>305</v>
      </c>
      <c r="O695" s="17" t="s">
        <v>467</v>
      </c>
      <c r="P695" s="169">
        <v>45870.0</v>
      </c>
    </row>
    <row r="696" hidden="1">
      <c r="A696" s="177">
        <v>45860.53078836805</v>
      </c>
      <c r="B696" s="178">
        <v>45870.0</v>
      </c>
      <c r="C696" s="178">
        <v>45870.0</v>
      </c>
      <c r="D696" s="179">
        <v>0.5625</v>
      </c>
      <c r="E696" s="179">
        <v>0.625</v>
      </c>
      <c r="F696" s="180" t="s">
        <v>15</v>
      </c>
      <c r="G696" s="180" t="s">
        <v>39</v>
      </c>
      <c r="H696" s="180" t="s">
        <v>611</v>
      </c>
      <c r="I696" s="179">
        <v>0.625</v>
      </c>
      <c r="J696" s="180" t="s">
        <v>654</v>
      </c>
      <c r="K696" s="181"/>
      <c r="L696" s="180" t="s">
        <v>1911</v>
      </c>
      <c r="M696" s="180" t="s">
        <v>1556</v>
      </c>
      <c r="N696" s="180" t="s">
        <v>233</v>
      </c>
      <c r="O696" s="180" t="s">
        <v>1912</v>
      </c>
      <c r="P696" s="178">
        <v>45870.0</v>
      </c>
      <c r="Q696" s="181"/>
      <c r="R696" s="181"/>
      <c r="S696" s="181"/>
      <c r="T696" s="181"/>
      <c r="U696" s="181"/>
      <c r="V696" s="181"/>
      <c r="W696" s="181"/>
    </row>
    <row r="697" hidden="1">
      <c r="A697" s="13">
        <v>45866.558540196755</v>
      </c>
      <c r="B697" s="169">
        <v>45870.0</v>
      </c>
      <c r="C697" s="169">
        <v>45870.0</v>
      </c>
      <c r="D697" s="16">
        <v>0.45833333333575865</v>
      </c>
      <c r="E697" s="16">
        <v>0.5208333333357587</v>
      </c>
      <c r="F697" s="17" t="s">
        <v>1913</v>
      </c>
      <c r="G697" s="17" t="s">
        <v>44</v>
      </c>
      <c r="H697" s="17" t="s">
        <v>172</v>
      </c>
      <c r="I697" s="16">
        <v>0.5208333333357587</v>
      </c>
      <c r="J697" s="17" t="s">
        <v>1902</v>
      </c>
      <c r="L697" s="17" t="s">
        <v>1914</v>
      </c>
      <c r="M697" s="17" t="s">
        <v>1904</v>
      </c>
      <c r="N697" s="17" t="s">
        <v>1915</v>
      </c>
      <c r="O697" s="17" t="s">
        <v>1916</v>
      </c>
      <c r="P697" s="169">
        <v>45870.0</v>
      </c>
    </row>
    <row r="698" hidden="1">
      <c r="A698" s="177">
        <v>45869.45325247685</v>
      </c>
      <c r="B698" s="178">
        <v>45870.0</v>
      </c>
      <c r="C698" s="178">
        <v>45870.0</v>
      </c>
      <c r="D698" s="179">
        <v>0.4375</v>
      </c>
      <c r="E698" s="179">
        <v>0.625</v>
      </c>
      <c r="F698" s="180" t="s">
        <v>15</v>
      </c>
      <c r="G698" s="180" t="s">
        <v>62</v>
      </c>
      <c r="H698" s="180" t="s">
        <v>53</v>
      </c>
      <c r="I698" s="179">
        <v>0.625</v>
      </c>
      <c r="J698" s="180" t="s">
        <v>1917</v>
      </c>
      <c r="K698" s="181"/>
      <c r="L698" s="180" t="s">
        <v>1918</v>
      </c>
      <c r="M698" s="180" t="s">
        <v>114</v>
      </c>
      <c r="N698" s="181"/>
      <c r="O698" s="180" t="s">
        <v>519</v>
      </c>
      <c r="P698" s="178">
        <v>45870.0</v>
      </c>
      <c r="Q698" s="181"/>
      <c r="R698" s="181"/>
      <c r="S698" s="181"/>
      <c r="T698" s="181"/>
      <c r="U698" s="181"/>
      <c r="V698" s="181"/>
      <c r="W698" s="181"/>
    </row>
    <row r="699" hidden="1">
      <c r="A699" s="13">
        <v>45863.60340940973</v>
      </c>
      <c r="B699" s="169">
        <v>45873.0</v>
      </c>
      <c r="C699" s="169">
        <v>45873.0</v>
      </c>
      <c r="D699" s="16">
        <v>0.375</v>
      </c>
      <c r="E699" s="16">
        <v>0.625</v>
      </c>
      <c r="F699" s="17" t="s">
        <v>15</v>
      </c>
      <c r="G699" s="17" t="s">
        <v>1919</v>
      </c>
      <c r="H699" s="17" t="s">
        <v>160</v>
      </c>
      <c r="I699" s="16">
        <v>0.625</v>
      </c>
      <c r="J699" s="17" t="s">
        <v>1886</v>
      </c>
      <c r="L699" s="17" t="s">
        <v>1920</v>
      </c>
      <c r="M699" s="17" t="s">
        <v>833</v>
      </c>
      <c r="O699" s="17" t="s">
        <v>1921</v>
      </c>
      <c r="P699" s="169">
        <v>45873.0</v>
      </c>
    </row>
    <row r="700" hidden="1">
      <c r="A700" s="13">
        <v>45868.637079594904</v>
      </c>
      <c r="B700" s="169">
        <v>45873.0</v>
      </c>
      <c r="C700" s="169">
        <v>45873.0</v>
      </c>
      <c r="D700" s="16">
        <v>0.5416666666642413</v>
      </c>
      <c r="E700" s="16">
        <v>0.625</v>
      </c>
      <c r="F700" s="17" t="s">
        <v>15</v>
      </c>
      <c r="G700" s="17" t="s">
        <v>238</v>
      </c>
      <c r="H700" s="17" t="s">
        <v>453</v>
      </c>
      <c r="I700" s="16">
        <v>0.625</v>
      </c>
      <c r="J700" s="17" t="s">
        <v>1922</v>
      </c>
      <c r="L700" s="17" t="s">
        <v>1923</v>
      </c>
      <c r="M700" s="17" t="s">
        <v>1552</v>
      </c>
      <c r="O700" s="17" t="s">
        <v>1777</v>
      </c>
      <c r="P700" s="169">
        <v>45873.0</v>
      </c>
    </row>
    <row r="701" hidden="1">
      <c r="A701" s="13">
        <v>45870.676065057865</v>
      </c>
      <c r="B701" s="169">
        <v>45873.0</v>
      </c>
      <c r="C701" s="169">
        <v>45874.0</v>
      </c>
      <c r="D701" s="16">
        <v>0.33333333333575865</v>
      </c>
      <c r="F701" s="17" t="s">
        <v>15</v>
      </c>
      <c r="G701" s="17" t="s">
        <v>22</v>
      </c>
      <c r="H701" s="17" t="s">
        <v>138</v>
      </c>
      <c r="I701" s="16">
        <v>0.625</v>
      </c>
      <c r="J701" s="17" t="s">
        <v>1924</v>
      </c>
      <c r="L701" s="17" t="s">
        <v>1925</v>
      </c>
      <c r="M701" s="17" t="s">
        <v>813</v>
      </c>
      <c r="O701" s="17" t="s">
        <v>750</v>
      </c>
      <c r="P701" s="169">
        <v>45874.0</v>
      </c>
    </row>
    <row r="702" hidden="1">
      <c r="A702" s="13">
        <v>45870.51952799769</v>
      </c>
      <c r="B702" s="169">
        <v>45874.0</v>
      </c>
      <c r="C702" s="169">
        <v>45874.0</v>
      </c>
      <c r="D702" s="16">
        <v>0.41666666666424135</v>
      </c>
      <c r="F702" s="17" t="s">
        <v>15</v>
      </c>
      <c r="G702" s="17" t="s">
        <v>33</v>
      </c>
      <c r="H702" s="17" t="s">
        <v>246</v>
      </c>
      <c r="I702" s="16">
        <v>0.5416666666642413</v>
      </c>
      <c r="J702" s="17" t="s">
        <v>1926</v>
      </c>
      <c r="L702" s="17" t="s">
        <v>1927</v>
      </c>
      <c r="M702" s="17" t="s">
        <v>1928</v>
      </c>
      <c r="O702" s="17" t="s">
        <v>1929</v>
      </c>
      <c r="P702" s="169">
        <v>45874.0</v>
      </c>
    </row>
    <row r="703" hidden="1">
      <c r="A703" s="13">
        <v>45864.61695369213</v>
      </c>
      <c r="B703" s="169">
        <v>45875.0</v>
      </c>
      <c r="C703" s="169">
        <v>45875.0</v>
      </c>
      <c r="D703" s="16">
        <v>0.3333333333333333</v>
      </c>
      <c r="E703" s="16">
        <v>0.6145833333357587</v>
      </c>
      <c r="F703" s="17" t="s">
        <v>15</v>
      </c>
      <c r="G703" s="17" t="s">
        <v>16</v>
      </c>
      <c r="H703" s="17" t="s">
        <v>332</v>
      </c>
      <c r="I703" s="16">
        <v>0.6145833333357587</v>
      </c>
      <c r="J703" s="17" t="s">
        <v>1930</v>
      </c>
      <c r="L703" s="17" t="s">
        <v>1191</v>
      </c>
      <c r="M703" s="17" t="s">
        <v>1356</v>
      </c>
      <c r="N703" s="17" t="s">
        <v>1931</v>
      </c>
      <c r="O703" s="17" t="s">
        <v>1316</v>
      </c>
      <c r="P703" s="169">
        <v>45875.0</v>
      </c>
    </row>
    <row r="704" hidden="1">
      <c r="A704" s="13">
        <v>45864.61695369213</v>
      </c>
      <c r="B704" s="169">
        <v>45875.0</v>
      </c>
      <c r="C704" s="169">
        <v>45875.0</v>
      </c>
      <c r="D704" s="16">
        <v>0.53125</v>
      </c>
      <c r="E704" s="16">
        <v>0.6145833333357587</v>
      </c>
      <c r="F704" s="17" t="s">
        <v>15</v>
      </c>
      <c r="G704" s="17" t="s">
        <v>16</v>
      </c>
      <c r="H704" s="17" t="s">
        <v>332</v>
      </c>
      <c r="I704" s="16">
        <v>0.6145833333357587</v>
      </c>
      <c r="J704" s="17" t="s">
        <v>1930</v>
      </c>
      <c r="L704" s="17" t="s">
        <v>1191</v>
      </c>
      <c r="M704" s="17" t="s">
        <v>1356</v>
      </c>
      <c r="N704" s="17" t="s">
        <v>1931</v>
      </c>
      <c r="O704" s="17" t="s">
        <v>1316</v>
      </c>
      <c r="P704" s="169">
        <v>45875.0</v>
      </c>
    </row>
    <row r="705" hidden="1">
      <c r="A705" s="13">
        <v>45868.55603552083</v>
      </c>
      <c r="B705" s="169">
        <v>45875.0</v>
      </c>
      <c r="C705" s="169">
        <v>45875.0</v>
      </c>
      <c r="D705" s="16">
        <v>0.33333333333575865</v>
      </c>
      <c r="E705" s="16">
        <v>0.7083333333357587</v>
      </c>
      <c r="F705" s="17" t="s">
        <v>76</v>
      </c>
      <c r="G705" s="17" t="s">
        <v>44</v>
      </c>
      <c r="H705" s="17" t="s">
        <v>188</v>
      </c>
      <c r="I705" s="16">
        <v>0.7083333333357587</v>
      </c>
      <c r="J705" s="17" t="s">
        <v>1932</v>
      </c>
      <c r="L705" s="17" t="s">
        <v>1345</v>
      </c>
      <c r="M705" s="17" t="s">
        <v>109</v>
      </c>
      <c r="O705" s="17" t="s">
        <v>845</v>
      </c>
      <c r="P705" s="169">
        <v>45875.0</v>
      </c>
    </row>
    <row r="706" hidden="1">
      <c r="A706" s="177">
        <v>45873.5298212037</v>
      </c>
      <c r="B706" s="178">
        <v>45875.0</v>
      </c>
      <c r="C706" s="178">
        <v>45875.0</v>
      </c>
      <c r="D706" s="179">
        <v>0.5625</v>
      </c>
      <c r="E706" s="181"/>
      <c r="F706" s="180" t="s">
        <v>15</v>
      </c>
      <c r="G706" s="180" t="s">
        <v>62</v>
      </c>
      <c r="H706" s="180" t="s">
        <v>53</v>
      </c>
      <c r="I706" s="179">
        <v>0.625</v>
      </c>
      <c r="J706" s="180" t="s">
        <v>1917</v>
      </c>
      <c r="K706" s="181"/>
      <c r="L706" s="180" t="s">
        <v>1933</v>
      </c>
      <c r="M706" s="180" t="s">
        <v>114</v>
      </c>
      <c r="N706" s="180" t="s">
        <v>1934</v>
      </c>
      <c r="O706" s="180" t="s">
        <v>785</v>
      </c>
      <c r="P706" s="178">
        <v>45875.0</v>
      </c>
      <c r="Q706" s="181"/>
      <c r="R706" s="181"/>
      <c r="S706" s="181"/>
      <c r="T706" s="181"/>
      <c r="U706" s="181"/>
      <c r="V706" s="181"/>
      <c r="W706" s="181"/>
    </row>
    <row r="707" hidden="1">
      <c r="A707" s="13">
        <v>45852.51734835649</v>
      </c>
      <c r="B707" s="169">
        <v>45876.0</v>
      </c>
      <c r="C707" s="169">
        <v>45876.0</v>
      </c>
      <c r="D707" s="16">
        <v>0.375</v>
      </c>
      <c r="E707" s="16">
        <v>0.6041666666642413</v>
      </c>
      <c r="F707" s="17" t="s">
        <v>15</v>
      </c>
      <c r="G707" s="17" t="s">
        <v>1935</v>
      </c>
      <c r="H707" s="17" t="s">
        <v>160</v>
      </c>
      <c r="I707" s="16">
        <v>0.6041666666642413</v>
      </c>
      <c r="J707" s="17" t="s">
        <v>1936</v>
      </c>
      <c r="L707" s="17" t="s">
        <v>1937</v>
      </c>
      <c r="M707" s="17" t="s">
        <v>833</v>
      </c>
      <c r="O707" s="17" t="s">
        <v>1938</v>
      </c>
      <c r="P707" s="169">
        <v>45876.0</v>
      </c>
    </row>
    <row r="708" hidden="1">
      <c r="A708" s="13">
        <v>45875.463831643516</v>
      </c>
      <c r="B708" s="169">
        <v>45876.0</v>
      </c>
      <c r="C708" s="169">
        <v>45876.0</v>
      </c>
      <c r="D708" s="16">
        <v>0.33333333333575865</v>
      </c>
      <c r="F708" s="17" t="s">
        <v>1939</v>
      </c>
      <c r="G708" s="17" t="s">
        <v>1433</v>
      </c>
      <c r="H708" s="17" t="s">
        <v>1940</v>
      </c>
      <c r="I708" s="16">
        <v>0.625</v>
      </c>
      <c r="J708" s="17" t="s">
        <v>1941</v>
      </c>
      <c r="L708" s="17" t="s">
        <v>305</v>
      </c>
      <c r="M708" s="17" t="s">
        <v>1586</v>
      </c>
      <c r="N708" s="17" t="s">
        <v>1942</v>
      </c>
      <c r="O708" s="17" t="s">
        <v>1943</v>
      </c>
      <c r="P708" s="169">
        <v>45876.0</v>
      </c>
    </row>
    <row r="709" hidden="1">
      <c r="A709" s="13">
        <v>45875.496236990744</v>
      </c>
      <c r="B709" s="169">
        <v>45876.0</v>
      </c>
      <c r="C709" s="169">
        <v>45876.0</v>
      </c>
      <c r="D709" s="16">
        <v>0.35416666666424135</v>
      </c>
      <c r="F709" s="17" t="s">
        <v>15</v>
      </c>
      <c r="G709" s="17" t="s">
        <v>62</v>
      </c>
      <c r="H709" s="17" t="s">
        <v>1731</v>
      </c>
      <c r="I709" s="16">
        <v>0.41666666666424135</v>
      </c>
      <c r="J709" s="17" t="s">
        <v>357</v>
      </c>
      <c r="L709" s="17" t="s">
        <v>1944</v>
      </c>
      <c r="M709" s="17" t="s">
        <v>1402</v>
      </c>
      <c r="N709" s="17" t="s">
        <v>441</v>
      </c>
      <c r="O709" s="17" t="s">
        <v>1945</v>
      </c>
      <c r="P709" s="169">
        <v>45876.0</v>
      </c>
    </row>
    <row r="710" hidden="1">
      <c r="A710" s="13">
        <v>45864.40887306713</v>
      </c>
      <c r="B710" s="169">
        <v>45877.0</v>
      </c>
      <c r="C710" s="169">
        <v>45877.0</v>
      </c>
      <c r="D710" s="16">
        <v>0.41666666666424135</v>
      </c>
      <c r="E710" s="16">
        <v>0.5</v>
      </c>
      <c r="F710" s="17" t="s">
        <v>15</v>
      </c>
      <c r="G710" s="17" t="s">
        <v>238</v>
      </c>
      <c r="H710" s="17" t="s">
        <v>653</v>
      </c>
      <c r="I710" s="16">
        <v>0.5</v>
      </c>
      <c r="J710" s="17" t="s">
        <v>1946</v>
      </c>
      <c r="L710" s="17" t="s">
        <v>1947</v>
      </c>
      <c r="M710" s="17" t="s">
        <v>1552</v>
      </c>
      <c r="O710" s="17" t="s">
        <v>1948</v>
      </c>
      <c r="P710" s="169">
        <v>45877.0</v>
      </c>
    </row>
    <row r="711" hidden="1">
      <c r="A711" s="13">
        <v>45873.45492089121</v>
      </c>
      <c r="B711" s="169">
        <v>45877.0</v>
      </c>
      <c r="C711" s="169">
        <v>45877.0</v>
      </c>
      <c r="D711" s="16">
        <v>0.41666666666424135</v>
      </c>
      <c r="F711" s="17" t="s">
        <v>15</v>
      </c>
      <c r="G711" s="17" t="s">
        <v>121</v>
      </c>
      <c r="H711" s="17" t="s">
        <v>617</v>
      </c>
      <c r="I711" s="16">
        <v>0.0</v>
      </c>
      <c r="J711" s="17" t="s">
        <v>57</v>
      </c>
      <c r="L711" s="17" t="s">
        <v>1949</v>
      </c>
      <c r="M711" s="17" t="s">
        <v>1950</v>
      </c>
      <c r="N711" s="17" t="s">
        <v>233</v>
      </c>
      <c r="O711" s="17" t="s">
        <v>1951</v>
      </c>
      <c r="P711" s="169">
        <v>45877.0</v>
      </c>
    </row>
    <row r="712" hidden="1">
      <c r="A712" s="13">
        <v>45873.537278460644</v>
      </c>
      <c r="B712" s="169">
        <v>45877.0</v>
      </c>
      <c r="C712" s="169">
        <v>45877.0</v>
      </c>
      <c r="D712" s="16">
        <v>0.41666666666424135</v>
      </c>
      <c r="F712" s="17" t="s">
        <v>1939</v>
      </c>
      <c r="G712" s="17" t="s">
        <v>62</v>
      </c>
      <c r="H712" s="17" t="s">
        <v>164</v>
      </c>
      <c r="I712" s="16">
        <v>0.5208333333357587</v>
      </c>
      <c r="J712" s="17" t="s">
        <v>1952</v>
      </c>
      <c r="L712" s="17" t="s">
        <v>1953</v>
      </c>
      <c r="M712" s="17" t="s">
        <v>114</v>
      </c>
      <c r="O712" s="17" t="s">
        <v>519</v>
      </c>
      <c r="P712" s="169">
        <v>45877.0</v>
      </c>
    </row>
    <row r="713" hidden="1">
      <c r="A713" s="13">
        <v>45873.537278460644</v>
      </c>
      <c r="B713" s="169">
        <v>45877.0</v>
      </c>
      <c r="C713" s="169">
        <v>45877.0</v>
      </c>
      <c r="D713" s="16">
        <v>0.41666666666424135</v>
      </c>
      <c r="F713" s="17" t="s">
        <v>1939</v>
      </c>
      <c r="G713" s="17" t="s">
        <v>62</v>
      </c>
      <c r="H713" s="17" t="s">
        <v>164</v>
      </c>
      <c r="I713" s="16">
        <v>0.5208333333357587</v>
      </c>
      <c r="J713" s="17" t="s">
        <v>1952</v>
      </c>
      <c r="L713" s="17" t="s">
        <v>1953</v>
      </c>
      <c r="M713" s="17" t="s">
        <v>114</v>
      </c>
      <c r="O713" s="17" t="s">
        <v>519</v>
      </c>
      <c r="P713" s="169">
        <v>45877.0</v>
      </c>
    </row>
    <row r="714" hidden="1">
      <c r="A714" s="13">
        <v>45876.493074178245</v>
      </c>
      <c r="B714" s="169">
        <v>45877.0</v>
      </c>
      <c r="C714" s="169">
        <v>45877.0</v>
      </c>
      <c r="D714" s="16">
        <v>0.5625</v>
      </c>
      <c r="F714" s="17" t="s">
        <v>15</v>
      </c>
      <c r="G714" s="17" t="s">
        <v>62</v>
      </c>
      <c r="H714" s="17" t="s">
        <v>53</v>
      </c>
      <c r="I714" s="16">
        <v>0.625</v>
      </c>
      <c r="J714" s="17" t="s">
        <v>1954</v>
      </c>
      <c r="L714" s="17" t="s">
        <v>1955</v>
      </c>
      <c r="M714" s="17" t="s">
        <v>1956</v>
      </c>
      <c r="O714" s="17" t="s">
        <v>1957</v>
      </c>
      <c r="P714" s="169">
        <v>45877.0</v>
      </c>
    </row>
    <row r="715" hidden="1">
      <c r="A715" s="13">
        <v>45876.63211924769</v>
      </c>
      <c r="B715" s="169">
        <v>45877.0</v>
      </c>
      <c r="C715" s="169">
        <v>45877.0</v>
      </c>
      <c r="D715" s="16">
        <v>0.5416666666642413</v>
      </c>
      <c r="F715" s="17" t="s">
        <v>15</v>
      </c>
      <c r="G715" s="17" t="s">
        <v>1958</v>
      </c>
      <c r="H715" s="17" t="s">
        <v>626</v>
      </c>
      <c r="I715" s="16">
        <v>0.625</v>
      </c>
      <c r="J715" s="17" t="s">
        <v>1959</v>
      </c>
      <c r="L715" s="17" t="s">
        <v>1960</v>
      </c>
      <c r="M715" s="17" t="s">
        <v>933</v>
      </c>
      <c r="O715" s="17" t="s">
        <v>1948</v>
      </c>
      <c r="P715" s="169">
        <v>45877.0</v>
      </c>
    </row>
    <row r="716" hidden="1">
      <c r="A716" s="13">
        <v>45867.70744665509</v>
      </c>
      <c r="B716" s="169">
        <v>45880.0</v>
      </c>
      <c r="C716" s="169">
        <v>45880.0</v>
      </c>
      <c r="D716" s="16">
        <v>0.41666666666424135</v>
      </c>
      <c r="E716" s="16">
        <v>0.0</v>
      </c>
      <c r="F716" s="17" t="s">
        <v>15</v>
      </c>
      <c r="G716" s="17" t="s">
        <v>1961</v>
      </c>
      <c r="H716" s="17" t="s">
        <v>611</v>
      </c>
      <c r="I716" s="16">
        <v>0.0</v>
      </c>
      <c r="J716" s="17" t="s">
        <v>1962</v>
      </c>
      <c r="L716" s="17" t="s">
        <v>1963</v>
      </c>
      <c r="M716" s="17" t="s">
        <v>1116</v>
      </c>
      <c r="O716" s="17" t="s">
        <v>1117</v>
      </c>
      <c r="P716" s="169">
        <v>45880.0</v>
      </c>
    </row>
    <row r="717" hidden="1">
      <c r="A717" s="13">
        <v>45873.75763649306</v>
      </c>
      <c r="B717" s="169">
        <v>45880.0</v>
      </c>
      <c r="C717" s="169">
        <v>45880.0</v>
      </c>
      <c r="D717" s="16">
        <v>0.5416666666642413</v>
      </c>
      <c r="F717" s="17" t="s">
        <v>1939</v>
      </c>
      <c r="G717" s="17" t="s">
        <v>62</v>
      </c>
      <c r="H717" s="17" t="s">
        <v>1157</v>
      </c>
      <c r="I717" s="16">
        <v>0.625</v>
      </c>
      <c r="J717" s="17" t="s">
        <v>1964</v>
      </c>
      <c r="L717" s="17" t="s">
        <v>1965</v>
      </c>
      <c r="M717" s="17" t="s">
        <v>114</v>
      </c>
      <c r="O717" s="17" t="s">
        <v>519</v>
      </c>
      <c r="P717" s="169">
        <v>45880.0</v>
      </c>
    </row>
    <row r="718" hidden="1">
      <c r="A718" s="13">
        <v>45874.620599814814</v>
      </c>
      <c r="B718" s="169">
        <v>45880.0</v>
      </c>
      <c r="C718" s="169">
        <v>45880.0</v>
      </c>
      <c r="D718" s="16">
        <v>0.5625</v>
      </c>
      <c r="F718" s="17" t="s">
        <v>15</v>
      </c>
      <c r="G718" s="17" t="s">
        <v>121</v>
      </c>
      <c r="H718" s="17" t="s">
        <v>617</v>
      </c>
      <c r="I718" s="16">
        <v>0.625</v>
      </c>
      <c r="J718" s="17" t="s">
        <v>1966</v>
      </c>
      <c r="L718" s="17" t="s">
        <v>1967</v>
      </c>
      <c r="M718" s="17" t="s">
        <v>1950</v>
      </c>
      <c r="N718" s="17" t="s">
        <v>233</v>
      </c>
      <c r="O718" s="17" t="s">
        <v>1968</v>
      </c>
      <c r="P718" s="169">
        <v>45880.0</v>
      </c>
    </row>
    <row r="719" hidden="1">
      <c r="A719" s="13">
        <v>45878.65859013889</v>
      </c>
      <c r="B719" s="169">
        <v>45880.0</v>
      </c>
      <c r="C719" s="169">
        <v>45880.0</v>
      </c>
      <c r="D719" s="16">
        <v>0.5416666666642413</v>
      </c>
      <c r="F719" s="17" t="s">
        <v>15</v>
      </c>
      <c r="G719" s="17" t="s">
        <v>62</v>
      </c>
      <c r="H719" s="17" t="s">
        <v>164</v>
      </c>
      <c r="I719" s="16">
        <v>0.625</v>
      </c>
      <c r="J719" s="17" t="s">
        <v>1969</v>
      </c>
      <c r="L719" s="17" t="s">
        <v>1970</v>
      </c>
      <c r="M719" s="17" t="s">
        <v>114</v>
      </c>
      <c r="O719" s="17" t="s">
        <v>519</v>
      </c>
      <c r="P719" s="169">
        <v>45880.0</v>
      </c>
    </row>
    <row r="720" hidden="1">
      <c r="A720" s="13">
        <v>45863.43089780092</v>
      </c>
      <c r="B720" s="169">
        <v>45881.0</v>
      </c>
      <c r="C720" s="169">
        <v>45881.0</v>
      </c>
      <c r="D720" s="16">
        <v>0.4375</v>
      </c>
      <c r="E720" s="16">
        <v>0.020833333335758653</v>
      </c>
      <c r="F720" s="17" t="s">
        <v>15</v>
      </c>
      <c r="G720" s="17" t="s">
        <v>44</v>
      </c>
      <c r="H720" s="17" t="s">
        <v>431</v>
      </c>
      <c r="I720" s="16">
        <v>0.020833333335758653</v>
      </c>
      <c r="J720" s="17" t="s">
        <v>325</v>
      </c>
      <c r="L720" s="17" t="s">
        <v>1971</v>
      </c>
      <c r="M720" s="17" t="s">
        <v>201</v>
      </c>
      <c r="O720" s="17" t="s">
        <v>467</v>
      </c>
      <c r="P720" s="169">
        <v>45881.0</v>
      </c>
    </row>
    <row r="721" hidden="1">
      <c r="A721" s="13">
        <v>45876.49500418981</v>
      </c>
      <c r="B721" s="169">
        <v>45881.0</v>
      </c>
      <c r="C721" s="169">
        <v>45881.0</v>
      </c>
      <c r="D721" s="16">
        <v>0.5625</v>
      </c>
      <c r="F721" s="17" t="s">
        <v>15</v>
      </c>
      <c r="G721" s="17" t="s">
        <v>62</v>
      </c>
      <c r="H721" s="17" t="s">
        <v>53</v>
      </c>
      <c r="I721" s="16">
        <v>0.625</v>
      </c>
      <c r="J721" s="17" t="s">
        <v>1972</v>
      </c>
      <c r="L721" s="17" t="s">
        <v>1957</v>
      </c>
      <c r="M721" s="17" t="s">
        <v>1956</v>
      </c>
      <c r="O721" s="17" t="s">
        <v>1957</v>
      </c>
      <c r="P721" s="169">
        <v>45881.0</v>
      </c>
    </row>
    <row r="722" hidden="1">
      <c r="A722" s="13">
        <v>45869.482099270834</v>
      </c>
      <c r="B722" s="169">
        <v>45882.0</v>
      </c>
      <c r="C722" s="169">
        <v>45882.0</v>
      </c>
      <c r="D722" s="16">
        <v>0.41666666666424135</v>
      </c>
      <c r="E722" s="16">
        <v>0.6041666666642413</v>
      </c>
      <c r="F722" s="17" t="s">
        <v>15</v>
      </c>
      <c r="G722" s="17" t="s">
        <v>1973</v>
      </c>
      <c r="H722" s="17" t="s">
        <v>617</v>
      </c>
      <c r="I722" s="16">
        <v>0.6041666666642413</v>
      </c>
      <c r="J722" s="17" t="s">
        <v>1974</v>
      </c>
      <c r="L722" s="17" t="s">
        <v>1975</v>
      </c>
      <c r="M722" s="17" t="s">
        <v>975</v>
      </c>
      <c r="N722" s="17" t="s">
        <v>1976</v>
      </c>
      <c r="O722" s="17" t="s">
        <v>1977</v>
      </c>
      <c r="P722" s="169">
        <v>45882.0</v>
      </c>
    </row>
    <row r="723" hidden="1">
      <c r="A723" s="13">
        <v>45870.54560783565</v>
      </c>
      <c r="B723" s="169">
        <v>45883.0</v>
      </c>
      <c r="C723" s="169">
        <v>45883.0</v>
      </c>
      <c r="D723" s="16">
        <v>0.41666666666424135</v>
      </c>
      <c r="F723" s="17" t="s">
        <v>15</v>
      </c>
      <c r="G723" s="17" t="s">
        <v>121</v>
      </c>
      <c r="H723" s="17" t="s">
        <v>415</v>
      </c>
      <c r="I723" s="16">
        <v>0.0</v>
      </c>
      <c r="J723" s="17" t="s">
        <v>1978</v>
      </c>
      <c r="L723" s="17" t="s">
        <v>1979</v>
      </c>
      <c r="M723" s="17" t="s">
        <v>993</v>
      </c>
      <c r="O723" s="17" t="s">
        <v>994</v>
      </c>
      <c r="P723" s="169">
        <v>45883.0</v>
      </c>
    </row>
    <row r="724" hidden="1">
      <c r="A724" s="13">
        <v>45877.38086847222</v>
      </c>
      <c r="B724" s="169">
        <v>45883.0</v>
      </c>
      <c r="C724" s="169">
        <v>45883.0</v>
      </c>
      <c r="D724" s="16">
        <v>0.5416666666642413</v>
      </c>
      <c r="F724" s="17" t="s">
        <v>15</v>
      </c>
      <c r="G724" s="17" t="s">
        <v>1980</v>
      </c>
      <c r="H724" s="17" t="s">
        <v>53</v>
      </c>
      <c r="I724" s="16">
        <v>0.625</v>
      </c>
      <c r="J724" s="17" t="s">
        <v>1981</v>
      </c>
      <c r="L724" s="17" t="s">
        <v>1982</v>
      </c>
      <c r="M724" s="17" t="s">
        <v>1045</v>
      </c>
      <c r="O724" s="17" t="s">
        <v>1983</v>
      </c>
      <c r="P724" s="169">
        <v>45883.0</v>
      </c>
    </row>
    <row r="725" hidden="1">
      <c r="A725" s="13">
        <v>45877.591645266206</v>
      </c>
      <c r="B725" s="169">
        <v>45887.0</v>
      </c>
      <c r="C725" s="169">
        <v>45887.0</v>
      </c>
      <c r="D725" s="16">
        <v>0.4375</v>
      </c>
      <c r="F725" s="17" t="s">
        <v>15</v>
      </c>
      <c r="G725" s="17" t="s">
        <v>1984</v>
      </c>
      <c r="H725" s="17" t="s">
        <v>765</v>
      </c>
      <c r="I725" s="16">
        <v>0.5625</v>
      </c>
      <c r="J725" s="17" t="s">
        <v>1985</v>
      </c>
      <c r="L725" s="17" t="s">
        <v>1986</v>
      </c>
      <c r="M725" s="17" t="s">
        <v>1741</v>
      </c>
      <c r="N725" s="17" t="s">
        <v>1987</v>
      </c>
      <c r="O725" s="17" t="s">
        <v>1896</v>
      </c>
      <c r="P725" s="169">
        <v>45887.0</v>
      </c>
    </row>
    <row r="726" hidden="1">
      <c r="A726" s="13">
        <v>45877.480368055556</v>
      </c>
      <c r="B726" s="169">
        <v>45888.0</v>
      </c>
      <c r="C726" s="169">
        <v>45888.0</v>
      </c>
      <c r="D726" s="16">
        <v>0.41666666666424135</v>
      </c>
      <c r="F726" s="17" t="s">
        <v>15</v>
      </c>
      <c r="G726" s="17" t="s">
        <v>1988</v>
      </c>
      <c r="H726" s="17" t="s">
        <v>53</v>
      </c>
      <c r="I726" s="16">
        <v>0.04166666666424135</v>
      </c>
      <c r="J726" s="17" t="s">
        <v>846</v>
      </c>
      <c r="L726" s="17" t="s">
        <v>1989</v>
      </c>
      <c r="M726" s="17" t="s">
        <v>1990</v>
      </c>
      <c r="O726" s="17" t="s">
        <v>1991</v>
      </c>
      <c r="P726" s="169">
        <v>45888.0</v>
      </c>
    </row>
    <row r="727" hidden="1">
      <c r="A727" s="13">
        <v>45882.45650318287</v>
      </c>
      <c r="B727" s="169">
        <v>45888.0</v>
      </c>
      <c r="C727" s="169">
        <v>45888.0</v>
      </c>
      <c r="D727" s="16">
        <v>0.375</v>
      </c>
      <c r="F727" s="17" t="s">
        <v>1353</v>
      </c>
      <c r="G727" s="17" t="s">
        <v>62</v>
      </c>
      <c r="H727" s="17" t="s">
        <v>23</v>
      </c>
      <c r="I727" s="16">
        <v>0.125</v>
      </c>
      <c r="J727" s="17" t="s">
        <v>1992</v>
      </c>
      <c r="L727" s="17" t="s">
        <v>1993</v>
      </c>
      <c r="M727" s="17" t="s">
        <v>1457</v>
      </c>
      <c r="O727" s="17" t="s">
        <v>1994</v>
      </c>
      <c r="P727" s="169">
        <v>45888.0</v>
      </c>
    </row>
    <row r="728" hidden="1">
      <c r="A728" s="13">
        <v>45876.58945679398</v>
      </c>
      <c r="B728" s="169">
        <v>45889.0</v>
      </c>
      <c r="C728" s="169">
        <v>45889.0</v>
      </c>
      <c r="D728" s="16">
        <v>0.5625</v>
      </c>
      <c r="F728" s="17" t="s">
        <v>1353</v>
      </c>
      <c r="G728" s="17" t="s">
        <v>1995</v>
      </c>
      <c r="H728" s="17" t="s">
        <v>1054</v>
      </c>
      <c r="I728" s="16">
        <v>0.625</v>
      </c>
      <c r="J728" s="17" t="s">
        <v>1996</v>
      </c>
      <c r="L728" s="17" t="s">
        <v>1997</v>
      </c>
      <c r="M728" s="17" t="s">
        <v>975</v>
      </c>
      <c r="N728" s="17" t="s">
        <v>1323</v>
      </c>
      <c r="O728" s="17" t="s">
        <v>1998</v>
      </c>
      <c r="P728" s="169">
        <v>45889.0</v>
      </c>
    </row>
    <row r="729" hidden="1">
      <c r="A729" s="13">
        <v>45883.60796822917</v>
      </c>
      <c r="B729" s="169">
        <v>45889.0</v>
      </c>
      <c r="C729" s="169">
        <v>45889.0</v>
      </c>
      <c r="D729" s="16">
        <v>0.41666666666424135</v>
      </c>
      <c r="F729" s="17" t="s">
        <v>15</v>
      </c>
      <c r="G729" s="17" t="s">
        <v>1433</v>
      </c>
      <c r="H729" s="17" t="s">
        <v>453</v>
      </c>
      <c r="I729" s="16">
        <v>0.5</v>
      </c>
      <c r="J729" s="17" t="s">
        <v>1999</v>
      </c>
      <c r="L729" s="17" t="s">
        <v>2000</v>
      </c>
      <c r="M729" s="17" t="s">
        <v>2001</v>
      </c>
      <c r="O729" s="17" t="s">
        <v>2002</v>
      </c>
      <c r="P729" s="169">
        <v>45889.0</v>
      </c>
    </row>
    <row r="730" hidden="1">
      <c r="A730" s="13">
        <v>45875.53062972223</v>
      </c>
      <c r="B730" s="169">
        <v>45890.0</v>
      </c>
      <c r="C730" s="169">
        <v>45890.0</v>
      </c>
      <c r="D730" s="16">
        <v>0.4375</v>
      </c>
      <c r="F730" s="17" t="s">
        <v>1353</v>
      </c>
      <c r="G730" s="17" t="s">
        <v>2003</v>
      </c>
      <c r="H730" s="17" t="s">
        <v>160</v>
      </c>
      <c r="I730" s="16">
        <v>0.5625</v>
      </c>
      <c r="J730" s="17" t="s">
        <v>2004</v>
      </c>
      <c r="L730" s="17" t="s">
        <v>2005</v>
      </c>
      <c r="M730" s="17" t="s">
        <v>833</v>
      </c>
      <c r="N730" s="17" t="s">
        <v>2006</v>
      </c>
      <c r="O730" s="17" t="s">
        <v>2007</v>
      </c>
      <c r="P730" s="169">
        <v>45890.0</v>
      </c>
    </row>
    <row r="731" hidden="1">
      <c r="A731" s="13">
        <v>45877.51911033565</v>
      </c>
      <c r="B731" s="169">
        <v>45890.0</v>
      </c>
      <c r="C731" s="169">
        <v>45890.0</v>
      </c>
      <c r="D731" s="16">
        <v>0.375</v>
      </c>
      <c r="F731" s="17" t="s">
        <v>15</v>
      </c>
      <c r="G731" s="17" t="s">
        <v>2008</v>
      </c>
      <c r="H731" s="17" t="s">
        <v>487</v>
      </c>
      <c r="I731" s="16">
        <v>0.5833333333357587</v>
      </c>
      <c r="J731" s="17" t="s">
        <v>2009</v>
      </c>
      <c r="L731" s="17" t="s">
        <v>2010</v>
      </c>
      <c r="M731" s="17" t="s">
        <v>1990</v>
      </c>
      <c r="O731" s="17" t="s">
        <v>2011</v>
      </c>
      <c r="P731" s="169">
        <v>45890.0</v>
      </c>
    </row>
    <row r="732" hidden="1">
      <c r="A732" s="13">
        <v>45890.31802211805</v>
      </c>
      <c r="B732" s="169">
        <v>45890.0</v>
      </c>
      <c r="C732" s="169">
        <v>45890.0</v>
      </c>
      <c r="D732" s="16">
        <v>0.45833333333575865</v>
      </c>
      <c r="F732" s="17" t="s">
        <v>1353</v>
      </c>
      <c r="G732" s="17" t="s">
        <v>1474</v>
      </c>
      <c r="H732" s="17" t="s">
        <v>415</v>
      </c>
      <c r="I732" s="16">
        <v>0.5416666666642413</v>
      </c>
      <c r="J732" s="17" t="s">
        <v>2012</v>
      </c>
      <c r="L732" s="17" t="s">
        <v>2013</v>
      </c>
      <c r="M732" s="17" t="s">
        <v>1452</v>
      </c>
      <c r="O732" s="17" t="s">
        <v>2014</v>
      </c>
      <c r="P732" s="169">
        <v>45890.0</v>
      </c>
    </row>
    <row r="733" hidden="1">
      <c r="A733" s="13">
        <v>45888.69505259259</v>
      </c>
      <c r="B733" s="169">
        <v>45891.0</v>
      </c>
      <c r="C733" s="169" t="s">
        <v>2015</v>
      </c>
      <c r="D733" s="16">
        <v>0.33333333333575865</v>
      </c>
      <c r="F733" s="17" t="s">
        <v>15</v>
      </c>
      <c r="G733" s="17" t="s">
        <v>16</v>
      </c>
      <c r="H733" s="17" t="s">
        <v>2016</v>
      </c>
      <c r="I733" s="16">
        <v>0.41666666666424135</v>
      </c>
      <c r="J733" s="17" t="s">
        <v>2017</v>
      </c>
      <c r="L733" s="17" t="s">
        <v>2018</v>
      </c>
      <c r="M733" s="17" t="s">
        <v>20</v>
      </c>
      <c r="N733" s="17" t="s">
        <v>2019</v>
      </c>
      <c r="O733" s="17" t="s">
        <v>2020</v>
      </c>
      <c r="P733" s="169" t="s">
        <v>2015</v>
      </c>
    </row>
    <row r="734" hidden="1">
      <c r="A734" s="13">
        <v>45890.3963900463</v>
      </c>
      <c r="B734" s="169">
        <v>45891.0</v>
      </c>
      <c r="C734" s="169">
        <v>45891.0</v>
      </c>
      <c r="D734" s="16">
        <v>0.5277777777810115</v>
      </c>
      <c r="F734" s="17" t="s">
        <v>15</v>
      </c>
      <c r="G734" s="17" t="s">
        <v>220</v>
      </c>
      <c r="H734" s="17" t="s">
        <v>427</v>
      </c>
      <c r="I734" s="16">
        <v>0.5833333333357587</v>
      </c>
      <c r="J734" s="17" t="s">
        <v>2021</v>
      </c>
      <c r="L734" s="17" t="s">
        <v>2022</v>
      </c>
      <c r="M734" s="17" t="s">
        <v>2023</v>
      </c>
      <c r="O734" s="17" t="s">
        <v>2024</v>
      </c>
      <c r="P734" s="169">
        <v>45891.0</v>
      </c>
    </row>
    <row r="735" hidden="1">
      <c r="A735" s="13">
        <v>45890.99043298612</v>
      </c>
      <c r="B735" s="169">
        <v>45891.0</v>
      </c>
      <c r="C735" s="169">
        <v>45891.0</v>
      </c>
      <c r="D735" s="16">
        <v>0.33333333333575865</v>
      </c>
      <c r="F735" s="17" t="s">
        <v>1353</v>
      </c>
      <c r="G735" s="17" t="s">
        <v>2025</v>
      </c>
      <c r="H735" s="17" t="s">
        <v>1054</v>
      </c>
      <c r="I735" s="16">
        <v>0.5833333333357587</v>
      </c>
      <c r="J735" s="17" t="s">
        <v>2026</v>
      </c>
      <c r="L735" s="17" t="s">
        <v>2027</v>
      </c>
      <c r="M735" s="17" t="s">
        <v>975</v>
      </c>
      <c r="N735" s="17" t="s">
        <v>1323</v>
      </c>
      <c r="O735" s="17" t="s">
        <v>1417</v>
      </c>
      <c r="P735" s="169">
        <v>45891.0</v>
      </c>
    </row>
    <row r="736" hidden="1">
      <c r="A736" s="13">
        <v>45890.992325405095</v>
      </c>
      <c r="B736" s="169">
        <v>45891.0</v>
      </c>
      <c r="C736" s="169">
        <v>45891.0</v>
      </c>
      <c r="D736" s="16">
        <v>0.5833333333357587</v>
      </c>
      <c r="F736" s="17" t="s">
        <v>15</v>
      </c>
      <c r="G736" s="17" t="s">
        <v>2025</v>
      </c>
      <c r="H736" s="17" t="s">
        <v>342</v>
      </c>
      <c r="I736" s="16">
        <v>0.6458333333357587</v>
      </c>
      <c r="J736" s="17" t="s">
        <v>2028</v>
      </c>
      <c r="L736" s="17" t="s">
        <v>2027</v>
      </c>
      <c r="M736" s="17" t="s">
        <v>975</v>
      </c>
      <c r="N736" s="17" t="s">
        <v>1323</v>
      </c>
      <c r="O736" s="17" t="s">
        <v>1417</v>
      </c>
      <c r="P736" s="169">
        <v>45891.0</v>
      </c>
    </row>
    <row r="737" hidden="1">
      <c r="A737" s="13">
        <v>45889.43586078704</v>
      </c>
      <c r="B737" s="169">
        <v>45894.0</v>
      </c>
      <c r="C737" s="169">
        <v>45894.0</v>
      </c>
      <c r="D737" s="16">
        <v>0.35416666666424135</v>
      </c>
      <c r="F737" s="17" t="s">
        <v>15</v>
      </c>
      <c r="G737" s="17" t="s">
        <v>16</v>
      </c>
      <c r="H737" s="17" t="s">
        <v>58</v>
      </c>
      <c r="I737" s="16">
        <v>0.47916666666424135</v>
      </c>
      <c r="J737" s="17" t="s">
        <v>2029</v>
      </c>
      <c r="L737" s="17" t="s">
        <v>2030</v>
      </c>
      <c r="M737" s="17" t="s">
        <v>283</v>
      </c>
      <c r="N737" s="17" t="s">
        <v>2031</v>
      </c>
      <c r="O737" s="17" t="s">
        <v>2032</v>
      </c>
      <c r="P737" s="169">
        <v>45894.0</v>
      </c>
    </row>
    <row r="738" ht="16.5" hidden="1" customHeight="1">
      <c r="A738" s="13">
        <v>45889.62229746528</v>
      </c>
      <c r="B738" s="169">
        <v>45895.0</v>
      </c>
      <c r="C738" s="169">
        <v>45895.0</v>
      </c>
      <c r="D738" s="16">
        <v>0.35416666666424135</v>
      </c>
      <c r="F738" s="17" t="s">
        <v>1353</v>
      </c>
      <c r="G738" s="17" t="s">
        <v>16</v>
      </c>
      <c r="H738" s="17" t="s">
        <v>58</v>
      </c>
      <c r="I738" s="16">
        <v>0.125</v>
      </c>
      <c r="J738" s="17" t="s">
        <v>2033</v>
      </c>
      <c r="L738" s="17" t="s">
        <v>2030</v>
      </c>
      <c r="M738" s="17" t="s">
        <v>283</v>
      </c>
      <c r="N738" s="17" t="s">
        <v>2034</v>
      </c>
      <c r="O738" s="17" t="s">
        <v>2032</v>
      </c>
      <c r="P738" s="169">
        <v>45895.0</v>
      </c>
    </row>
    <row r="739" hidden="1">
      <c r="A739" s="163">
        <v>45889.62229746528</v>
      </c>
      <c r="B739" s="182">
        <v>45895.0</v>
      </c>
      <c r="C739" s="182">
        <v>45895.0</v>
      </c>
      <c r="D739" s="167" t="s">
        <v>2035</v>
      </c>
      <c r="E739" s="183">
        <v>0.625</v>
      </c>
      <c r="F739" s="167" t="s">
        <v>15</v>
      </c>
      <c r="G739" s="167" t="s">
        <v>652</v>
      </c>
      <c r="H739" s="168"/>
      <c r="I739" s="166">
        <v>0.625</v>
      </c>
      <c r="J739" s="167" t="s">
        <v>2036</v>
      </c>
      <c r="K739" s="168"/>
      <c r="L739" s="168"/>
      <c r="M739" s="167" t="s">
        <v>2037</v>
      </c>
      <c r="N739" s="167" t="s">
        <v>2034</v>
      </c>
      <c r="O739" s="167" t="s">
        <v>2032</v>
      </c>
      <c r="P739" s="182">
        <v>45895.0</v>
      </c>
      <c r="Q739" s="168"/>
      <c r="R739" s="168"/>
      <c r="S739" s="168"/>
      <c r="T739" s="168"/>
      <c r="U739" s="168"/>
      <c r="V739" s="168"/>
      <c r="W739" s="168"/>
    </row>
    <row r="740" hidden="1">
      <c r="A740" s="13">
        <v>45891.4212781713</v>
      </c>
      <c r="B740" s="169">
        <v>45895.0</v>
      </c>
      <c r="C740" s="169">
        <v>45895.0</v>
      </c>
      <c r="D740" s="16">
        <v>0.5833333333357587</v>
      </c>
      <c r="F740" s="17" t="s">
        <v>15</v>
      </c>
      <c r="G740" s="17" t="s">
        <v>33</v>
      </c>
      <c r="H740" s="17" t="s">
        <v>427</v>
      </c>
      <c r="I740" s="16">
        <v>0.625</v>
      </c>
      <c r="J740" s="17" t="s">
        <v>2038</v>
      </c>
      <c r="L740" s="17" t="s">
        <v>2039</v>
      </c>
      <c r="M740" s="17" t="s">
        <v>566</v>
      </c>
      <c r="N740" s="17" t="s">
        <v>2039</v>
      </c>
      <c r="O740" s="17" t="s">
        <v>2040</v>
      </c>
      <c r="P740" s="169">
        <v>45895.0</v>
      </c>
    </row>
    <row r="741" hidden="1">
      <c r="A741" s="13">
        <v>45891.54490877315</v>
      </c>
      <c r="B741" s="169">
        <v>45895.0</v>
      </c>
      <c r="C741" s="169">
        <v>45895.0</v>
      </c>
      <c r="D741" s="16">
        <v>0.5625</v>
      </c>
      <c r="F741" s="17" t="s">
        <v>15</v>
      </c>
      <c r="G741" s="17" t="s">
        <v>121</v>
      </c>
      <c r="H741" s="17" t="s">
        <v>53</v>
      </c>
      <c r="I741" s="16">
        <v>0.625</v>
      </c>
      <c r="J741" s="17" t="s">
        <v>2041</v>
      </c>
      <c r="L741" s="17" t="s">
        <v>2042</v>
      </c>
      <c r="M741" s="17" t="s">
        <v>2043</v>
      </c>
      <c r="O741" s="17" t="s">
        <v>2044</v>
      </c>
      <c r="P741" s="169">
        <v>45895.0</v>
      </c>
    </row>
    <row r="742" hidden="1">
      <c r="A742" s="163">
        <v>45889.62229746528</v>
      </c>
      <c r="B742" s="182">
        <v>45896.0</v>
      </c>
      <c r="C742" s="182">
        <v>45895.0</v>
      </c>
      <c r="D742" s="184">
        <v>0.3333333333333333</v>
      </c>
      <c r="E742" s="183">
        <v>0.4583333333333333</v>
      </c>
      <c r="F742" s="167" t="s">
        <v>15</v>
      </c>
      <c r="G742" s="167" t="s">
        <v>652</v>
      </c>
      <c r="H742" s="168"/>
      <c r="I742" s="183">
        <v>0.4583333333333333</v>
      </c>
      <c r="J742" s="167" t="s">
        <v>2036</v>
      </c>
      <c r="K742" s="168"/>
      <c r="L742" s="168"/>
      <c r="M742" s="167" t="s">
        <v>2037</v>
      </c>
      <c r="N742" s="167" t="s">
        <v>2034</v>
      </c>
      <c r="O742" s="167" t="s">
        <v>2032</v>
      </c>
      <c r="P742" s="182">
        <v>45895.0</v>
      </c>
      <c r="Q742" s="168"/>
      <c r="R742" s="168"/>
      <c r="S742" s="168"/>
      <c r="T742" s="168"/>
      <c r="U742" s="168"/>
      <c r="V742" s="168"/>
      <c r="W742" s="168"/>
    </row>
    <row r="743" hidden="1">
      <c r="A743" s="13">
        <v>45889.5798243287</v>
      </c>
      <c r="B743" s="169">
        <v>45897.0</v>
      </c>
      <c r="C743" s="169">
        <v>45897.0</v>
      </c>
      <c r="D743" s="16">
        <v>0.41666666666424135</v>
      </c>
      <c r="F743" s="17" t="s">
        <v>15</v>
      </c>
      <c r="G743" s="17" t="s">
        <v>121</v>
      </c>
      <c r="H743" s="17" t="s">
        <v>267</v>
      </c>
      <c r="I743" s="16">
        <v>0.5</v>
      </c>
      <c r="J743" s="17" t="s">
        <v>2045</v>
      </c>
      <c r="L743" s="17" t="s">
        <v>349</v>
      </c>
      <c r="M743" s="17" t="s">
        <v>1042</v>
      </c>
      <c r="N743" s="17" t="s">
        <v>1751</v>
      </c>
      <c r="O743" s="17" t="s">
        <v>1067</v>
      </c>
      <c r="P743" s="169">
        <v>45897.0</v>
      </c>
    </row>
    <row r="744" hidden="1">
      <c r="A744" s="13">
        <v>45889.66574755787</v>
      </c>
      <c r="B744" s="169">
        <v>45897.0</v>
      </c>
      <c r="C744" s="169">
        <v>45897.0</v>
      </c>
      <c r="D744" s="16">
        <v>0.5625</v>
      </c>
      <c r="F744" s="17" t="s">
        <v>15</v>
      </c>
      <c r="G744" s="17" t="s">
        <v>62</v>
      </c>
      <c r="H744" s="17" t="s">
        <v>66</v>
      </c>
      <c r="I744" s="16">
        <v>0.625</v>
      </c>
      <c r="J744" s="17" t="s">
        <v>1123</v>
      </c>
      <c r="L744" s="17" t="s">
        <v>2046</v>
      </c>
      <c r="M744" s="17" t="s">
        <v>1402</v>
      </c>
      <c r="N744" s="17" t="s">
        <v>233</v>
      </c>
      <c r="O744" s="17" t="s">
        <v>1403</v>
      </c>
      <c r="P744" s="169">
        <v>45897.0</v>
      </c>
    </row>
    <row r="745" hidden="1">
      <c r="A745" s="13">
        <v>45895.45774268519</v>
      </c>
      <c r="B745" s="169">
        <v>45897.0</v>
      </c>
      <c r="C745" s="169">
        <v>45897.0</v>
      </c>
      <c r="D745" s="16">
        <v>0.5625</v>
      </c>
      <c r="F745" s="17" t="s">
        <v>15</v>
      </c>
      <c r="G745" s="17" t="s">
        <v>62</v>
      </c>
      <c r="H745" s="17" t="s">
        <v>66</v>
      </c>
      <c r="I745" s="16">
        <v>0.625</v>
      </c>
      <c r="J745" s="17" t="s">
        <v>357</v>
      </c>
      <c r="L745" s="17" t="s">
        <v>2046</v>
      </c>
      <c r="M745" s="17" t="s">
        <v>1402</v>
      </c>
      <c r="N745" s="17" t="s">
        <v>233</v>
      </c>
      <c r="O745" s="17" t="s">
        <v>1403</v>
      </c>
      <c r="P745" s="169">
        <v>45897.0</v>
      </c>
    </row>
    <row r="746" hidden="1">
      <c r="A746" s="13">
        <v>45887.55639961806</v>
      </c>
      <c r="B746" s="169">
        <v>45898.0</v>
      </c>
      <c r="C746" s="169">
        <v>45898.0</v>
      </c>
      <c r="D746" s="16">
        <v>0.4375</v>
      </c>
      <c r="F746" s="17" t="s">
        <v>15</v>
      </c>
      <c r="G746" s="17" t="s">
        <v>2047</v>
      </c>
      <c r="H746" s="17" t="s">
        <v>160</v>
      </c>
      <c r="I746" s="16">
        <v>0.0625</v>
      </c>
      <c r="J746" s="17" t="s">
        <v>2048</v>
      </c>
      <c r="L746" s="17" t="s">
        <v>2049</v>
      </c>
      <c r="M746" s="17" t="s">
        <v>833</v>
      </c>
      <c r="N746" s="17" t="s">
        <v>2050</v>
      </c>
      <c r="O746" s="17" t="s">
        <v>2051</v>
      </c>
      <c r="P746" s="169">
        <v>45898.0</v>
      </c>
    </row>
    <row r="747" hidden="1">
      <c r="A747" s="13">
        <v>45888.621551840275</v>
      </c>
      <c r="B747" s="169">
        <v>45898.0</v>
      </c>
      <c r="C747" s="169">
        <v>45898.0</v>
      </c>
      <c r="D747" s="16">
        <v>0.41666666666424135</v>
      </c>
      <c r="F747" s="17" t="s">
        <v>15</v>
      </c>
      <c r="G747" s="17" t="s">
        <v>2052</v>
      </c>
      <c r="H747" s="17" t="s">
        <v>427</v>
      </c>
      <c r="I747" s="16">
        <v>0.5</v>
      </c>
      <c r="J747" s="17" t="s">
        <v>2053</v>
      </c>
      <c r="L747" s="17" t="s">
        <v>2054</v>
      </c>
      <c r="M747" s="17" t="s">
        <v>125</v>
      </c>
      <c r="N747" s="17" t="s">
        <v>2055</v>
      </c>
      <c r="O747" s="17" t="s">
        <v>1382</v>
      </c>
      <c r="P747" s="169">
        <v>45898.0</v>
      </c>
    </row>
    <row r="748" hidden="1">
      <c r="A748" s="13">
        <v>45891.60108512732</v>
      </c>
      <c r="B748" s="169">
        <v>45898.0</v>
      </c>
      <c r="C748" s="169">
        <v>45898.0</v>
      </c>
      <c r="D748" s="16">
        <v>0.5208333333357587</v>
      </c>
      <c r="F748" s="17" t="s">
        <v>15</v>
      </c>
      <c r="G748" s="17" t="s">
        <v>44</v>
      </c>
      <c r="H748" s="17" t="s">
        <v>520</v>
      </c>
      <c r="I748" s="16">
        <v>0.5833333333357587</v>
      </c>
      <c r="J748" s="17" t="s">
        <v>54</v>
      </c>
      <c r="L748" s="17" t="s">
        <v>2056</v>
      </c>
      <c r="M748" s="17" t="s">
        <v>109</v>
      </c>
      <c r="O748" s="17" t="s">
        <v>845</v>
      </c>
      <c r="P748" s="169">
        <v>45898.0</v>
      </c>
    </row>
    <row r="749" hidden="1">
      <c r="A749" s="13">
        <v>45892.95934782407</v>
      </c>
      <c r="B749" s="169">
        <v>45898.0</v>
      </c>
      <c r="C749" s="169">
        <v>45898.0</v>
      </c>
      <c r="D749" s="16">
        <v>0.41666666666424135</v>
      </c>
      <c r="F749" s="17" t="s">
        <v>15</v>
      </c>
      <c r="G749" s="17" t="s">
        <v>44</v>
      </c>
      <c r="H749" s="17" t="s">
        <v>1757</v>
      </c>
      <c r="I749" s="16">
        <v>0.5416666666642413</v>
      </c>
      <c r="J749" s="17" t="s">
        <v>1966</v>
      </c>
      <c r="L749" s="17" t="s">
        <v>2057</v>
      </c>
      <c r="M749" s="17" t="s">
        <v>955</v>
      </c>
      <c r="N749" s="17" t="s">
        <v>2058</v>
      </c>
      <c r="O749" s="17" t="s">
        <v>1348</v>
      </c>
      <c r="P749" s="169">
        <v>45898.0</v>
      </c>
    </row>
    <row r="750" hidden="1">
      <c r="A750" s="13">
        <v>45895.44550306713</v>
      </c>
      <c r="B750" s="169">
        <v>45898.0</v>
      </c>
      <c r="C750" s="169">
        <v>45898.0</v>
      </c>
      <c r="D750" s="16">
        <v>0.39583333333575865</v>
      </c>
      <c r="F750" s="17" t="s">
        <v>1353</v>
      </c>
      <c r="G750" s="17" t="s">
        <v>2059</v>
      </c>
      <c r="H750" s="17" t="s">
        <v>2060</v>
      </c>
      <c r="I750" s="16">
        <v>0.6041666666642413</v>
      </c>
      <c r="J750" s="17" t="s">
        <v>2061</v>
      </c>
      <c r="L750" s="17" t="s">
        <v>2062</v>
      </c>
      <c r="M750" s="17" t="s">
        <v>975</v>
      </c>
      <c r="N750" s="17" t="s">
        <v>2063</v>
      </c>
      <c r="O750" s="17" t="s">
        <v>2064</v>
      </c>
      <c r="P750" s="169">
        <v>45898.0</v>
      </c>
    </row>
    <row r="751" hidden="1">
      <c r="A751" s="13">
        <v>45896.7104921412</v>
      </c>
      <c r="B751" s="169">
        <v>45898.0</v>
      </c>
      <c r="C751" s="169">
        <v>45898.0</v>
      </c>
      <c r="D751" s="16">
        <v>0.33333333333575865</v>
      </c>
      <c r="F751" s="17" t="s">
        <v>1353</v>
      </c>
      <c r="G751" s="17" t="s">
        <v>238</v>
      </c>
      <c r="H751" s="17" t="s">
        <v>427</v>
      </c>
      <c r="I751" s="16">
        <v>0.40972222221898846</v>
      </c>
      <c r="J751" s="17" t="s">
        <v>2065</v>
      </c>
      <c r="L751" s="17" t="s">
        <v>2066</v>
      </c>
      <c r="M751" s="17" t="s">
        <v>1552</v>
      </c>
      <c r="O751" s="17" t="s">
        <v>1777</v>
      </c>
      <c r="P751" s="169">
        <v>45898.0</v>
      </c>
    </row>
    <row r="752" hidden="1">
      <c r="A752" s="13">
        <v>45897.46710504629</v>
      </c>
      <c r="B752" s="169">
        <v>45898.0</v>
      </c>
      <c r="C752" s="169">
        <v>45898.0</v>
      </c>
      <c r="D752" s="16">
        <v>0.5833333333357587</v>
      </c>
      <c r="F752" s="17" t="s">
        <v>15</v>
      </c>
      <c r="G752" s="17" t="s">
        <v>2067</v>
      </c>
      <c r="H752" s="17" t="s">
        <v>1454</v>
      </c>
      <c r="I752" s="16">
        <v>0.625</v>
      </c>
      <c r="J752" s="17" t="s">
        <v>2068</v>
      </c>
      <c r="L752" s="17" t="s">
        <v>2069</v>
      </c>
      <c r="M752" s="17" t="s">
        <v>2070</v>
      </c>
      <c r="N752" s="17" t="s">
        <v>441</v>
      </c>
      <c r="O752" s="17" t="s">
        <v>2071</v>
      </c>
      <c r="P752" s="169">
        <v>45898.0</v>
      </c>
    </row>
    <row r="753" hidden="1">
      <c r="A753" s="13">
        <v>45890.3698346412</v>
      </c>
      <c r="B753" s="169">
        <v>45899.0</v>
      </c>
      <c r="C753" s="169">
        <v>45899.0</v>
      </c>
      <c r="D753" s="16">
        <v>0.4375</v>
      </c>
      <c r="F753" s="17" t="s">
        <v>15</v>
      </c>
      <c r="G753" s="17" t="s">
        <v>2072</v>
      </c>
      <c r="H753" s="17" t="s">
        <v>617</v>
      </c>
      <c r="I753" s="16">
        <v>0.5833333333357587</v>
      </c>
      <c r="J753" s="17" t="s">
        <v>2073</v>
      </c>
      <c r="L753" s="17" t="s">
        <v>2074</v>
      </c>
      <c r="M753" s="17" t="s">
        <v>2075</v>
      </c>
      <c r="N753" s="17" t="s">
        <v>233</v>
      </c>
      <c r="O753" s="17" t="s">
        <v>2076</v>
      </c>
      <c r="P753" s="169">
        <v>45899.0</v>
      </c>
    </row>
    <row r="754" hidden="1">
      <c r="A754" s="13">
        <v>45895.582027013894</v>
      </c>
      <c r="B754" s="169">
        <v>45899.0</v>
      </c>
      <c r="C754" s="169">
        <v>45899.0</v>
      </c>
      <c r="D754" s="16">
        <v>0.4375</v>
      </c>
      <c r="F754" s="17" t="s">
        <v>1353</v>
      </c>
      <c r="G754" s="17" t="s">
        <v>2047</v>
      </c>
      <c r="H754" s="17" t="s">
        <v>160</v>
      </c>
      <c r="I754" s="16">
        <v>0.5625</v>
      </c>
      <c r="J754" s="17" t="s">
        <v>2077</v>
      </c>
      <c r="L754" s="17" t="s">
        <v>2078</v>
      </c>
      <c r="M754" s="17" t="s">
        <v>833</v>
      </c>
      <c r="N754" s="17" t="s">
        <v>2079</v>
      </c>
      <c r="O754" s="17" t="s">
        <v>2080</v>
      </c>
      <c r="P754" s="169">
        <v>45899.0</v>
      </c>
    </row>
    <row r="755" hidden="1">
      <c r="A755" s="13">
        <v>45897.636577083336</v>
      </c>
      <c r="B755" s="169">
        <v>45899.0</v>
      </c>
      <c r="C755" s="169">
        <v>45899.0</v>
      </c>
      <c r="D755" s="16">
        <v>0.5416666666642413</v>
      </c>
      <c r="F755" s="17" t="s">
        <v>15</v>
      </c>
      <c r="G755" s="17" t="s">
        <v>2081</v>
      </c>
      <c r="H755" s="17" t="s">
        <v>160</v>
      </c>
      <c r="I755" s="16">
        <v>0.6666666666642413</v>
      </c>
      <c r="J755" s="17" t="s">
        <v>2077</v>
      </c>
      <c r="L755" s="17" t="s">
        <v>2082</v>
      </c>
      <c r="M755" s="17" t="s">
        <v>833</v>
      </c>
      <c r="N755" s="17" t="s">
        <v>2083</v>
      </c>
      <c r="O755" s="17" t="s">
        <v>1921</v>
      </c>
      <c r="P755" s="169">
        <v>45899.0</v>
      </c>
    </row>
    <row r="756" hidden="1">
      <c r="A756" s="13">
        <v>45895.94038290509</v>
      </c>
      <c r="B756" s="169">
        <v>45901.0</v>
      </c>
      <c r="C756" s="169">
        <v>45901.0</v>
      </c>
      <c r="D756" s="16">
        <v>0.5625</v>
      </c>
      <c r="F756" s="17" t="s">
        <v>15</v>
      </c>
      <c r="G756" s="17" t="s">
        <v>2084</v>
      </c>
      <c r="H756" s="17" t="s">
        <v>1157</v>
      </c>
      <c r="I756" s="16">
        <v>0.625</v>
      </c>
      <c r="J756" s="17" t="s">
        <v>2085</v>
      </c>
      <c r="L756" s="17" t="s">
        <v>2086</v>
      </c>
      <c r="M756" s="17" t="s">
        <v>2087</v>
      </c>
      <c r="O756" s="17" t="s">
        <v>2088</v>
      </c>
      <c r="P756" s="169">
        <v>45901.0</v>
      </c>
    </row>
    <row r="757" hidden="1">
      <c r="A757" s="13">
        <v>45896.74132393519</v>
      </c>
      <c r="B757" s="169">
        <v>45901.0</v>
      </c>
      <c r="C757" s="169">
        <v>45901.0</v>
      </c>
      <c r="D757" s="16">
        <v>0.45833333333575865</v>
      </c>
      <c r="F757" s="17" t="s">
        <v>1353</v>
      </c>
      <c r="G757" s="17" t="s">
        <v>238</v>
      </c>
      <c r="H757" s="17" t="s">
        <v>427</v>
      </c>
      <c r="I757" s="16">
        <v>0.027777777781011537</v>
      </c>
      <c r="J757" s="17" t="s">
        <v>1752</v>
      </c>
      <c r="L757" s="17" t="s">
        <v>2066</v>
      </c>
      <c r="M757" s="17" t="s">
        <v>1552</v>
      </c>
      <c r="O757" s="17" t="s">
        <v>1777</v>
      </c>
      <c r="P757" s="169">
        <v>45901.0</v>
      </c>
    </row>
    <row r="758" hidden="1">
      <c r="A758" s="13">
        <v>45897.65514392361</v>
      </c>
      <c r="B758" s="169">
        <v>45901.0</v>
      </c>
      <c r="C758" s="169">
        <v>45901.0</v>
      </c>
      <c r="D758" s="16">
        <v>0.0625</v>
      </c>
      <c r="F758" s="17" t="s">
        <v>15</v>
      </c>
      <c r="G758" s="17" t="s">
        <v>44</v>
      </c>
      <c r="H758" s="17" t="s">
        <v>58</v>
      </c>
      <c r="I758" s="16">
        <v>0.125</v>
      </c>
      <c r="J758" s="17" t="s">
        <v>2089</v>
      </c>
      <c r="L758" s="17" t="s">
        <v>2090</v>
      </c>
      <c r="M758" s="17" t="s">
        <v>48</v>
      </c>
      <c r="O758" s="17" t="s">
        <v>2091</v>
      </c>
      <c r="P758" s="169">
        <v>45901.0</v>
      </c>
    </row>
    <row r="759" hidden="1">
      <c r="A759" s="163">
        <v>45889.62229746528</v>
      </c>
      <c r="B759" s="182">
        <v>45902.0</v>
      </c>
      <c r="C759" s="182">
        <v>45895.0</v>
      </c>
      <c r="D759" s="167" t="s">
        <v>2035</v>
      </c>
      <c r="E759" s="183">
        <v>0.625</v>
      </c>
      <c r="F759" s="167" t="s">
        <v>15</v>
      </c>
      <c r="G759" s="167" t="s">
        <v>652</v>
      </c>
      <c r="H759" s="168"/>
      <c r="I759" s="166">
        <v>0.625</v>
      </c>
      <c r="J759" s="167" t="s">
        <v>2036</v>
      </c>
      <c r="K759" s="168"/>
      <c r="L759" s="168"/>
      <c r="M759" s="167" t="s">
        <v>2037</v>
      </c>
      <c r="N759" s="167" t="s">
        <v>2034</v>
      </c>
      <c r="O759" s="167" t="s">
        <v>2032</v>
      </c>
      <c r="P759" s="182">
        <v>45895.0</v>
      </c>
      <c r="Q759" s="168"/>
      <c r="R759" s="168"/>
      <c r="S759" s="168"/>
      <c r="T759" s="168"/>
      <c r="U759" s="168"/>
      <c r="V759" s="168"/>
      <c r="W759" s="168"/>
    </row>
    <row r="760" hidden="1">
      <c r="A760" s="13">
        <v>45898.58975331018</v>
      </c>
      <c r="B760" s="169">
        <v>45902.0</v>
      </c>
      <c r="C760" s="169">
        <v>45902.0</v>
      </c>
      <c r="D760" s="16">
        <v>0.5625</v>
      </c>
      <c r="F760" s="17" t="s">
        <v>15</v>
      </c>
      <c r="G760" s="17" t="s">
        <v>250</v>
      </c>
      <c r="H760" s="17" t="s">
        <v>611</v>
      </c>
      <c r="I760" s="16">
        <v>0.625</v>
      </c>
      <c r="J760" s="17" t="s">
        <v>2092</v>
      </c>
      <c r="L760" s="17" t="s">
        <v>2093</v>
      </c>
      <c r="M760" s="17" t="s">
        <v>2094</v>
      </c>
      <c r="O760" s="17" t="s">
        <v>2095</v>
      </c>
      <c r="P760" s="169">
        <v>45902.0</v>
      </c>
    </row>
    <row r="761" hidden="1">
      <c r="A761" s="13">
        <v>45898.68826393518</v>
      </c>
      <c r="B761" s="169">
        <v>45902.0</v>
      </c>
      <c r="C761" s="169">
        <v>45902.0</v>
      </c>
      <c r="D761" s="16">
        <v>0.5208333333357587</v>
      </c>
      <c r="F761" s="17" t="s">
        <v>15</v>
      </c>
      <c r="G761" s="17" t="s">
        <v>2096</v>
      </c>
      <c r="H761" s="17" t="s">
        <v>246</v>
      </c>
      <c r="I761" s="16">
        <v>0.625</v>
      </c>
      <c r="J761" s="17" t="s">
        <v>2097</v>
      </c>
      <c r="L761" s="17" t="s">
        <v>2098</v>
      </c>
      <c r="M761" s="17" t="s">
        <v>1457</v>
      </c>
      <c r="O761" s="17" t="s">
        <v>2099</v>
      </c>
      <c r="P761" s="169">
        <v>45902.0</v>
      </c>
    </row>
    <row r="762" hidden="1">
      <c r="A762" s="13">
        <v>45898.76877582176</v>
      </c>
      <c r="B762" s="169">
        <v>45902.0</v>
      </c>
      <c r="C762" s="169">
        <v>45902.0</v>
      </c>
      <c r="D762" s="16">
        <v>0.5416666666642413</v>
      </c>
      <c r="F762" s="17" t="s">
        <v>15</v>
      </c>
      <c r="G762" s="17" t="s">
        <v>33</v>
      </c>
      <c r="H762" s="17" t="s">
        <v>164</v>
      </c>
      <c r="I762" s="16">
        <v>0.6666666666642413</v>
      </c>
      <c r="J762" s="17" t="s">
        <v>2100</v>
      </c>
      <c r="L762" s="17" t="s">
        <v>2101</v>
      </c>
      <c r="M762" s="17" t="s">
        <v>790</v>
      </c>
      <c r="O762" s="17" t="s">
        <v>1711</v>
      </c>
      <c r="P762" s="169">
        <v>45902.0</v>
      </c>
    </row>
    <row r="763" hidden="1">
      <c r="A763" s="13">
        <v>45898.777284861106</v>
      </c>
      <c r="B763" s="169">
        <v>45902.0</v>
      </c>
      <c r="C763" s="169">
        <v>45902.0</v>
      </c>
      <c r="D763" s="16">
        <v>0.5625</v>
      </c>
      <c r="F763" s="17" t="s">
        <v>1353</v>
      </c>
      <c r="G763" s="17" t="s">
        <v>2102</v>
      </c>
      <c r="H763" s="17" t="s">
        <v>611</v>
      </c>
      <c r="I763" s="16">
        <v>0.625</v>
      </c>
      <c r="J763" s="17" t="s">
        <v>2103</v>
      </c>
      <c r="L763" s="17" t="s">
        <v>2093</v>
      </c>
      <c r="M763" s="17" t="s">
        <v>2104</v>
      </c>
      <c r="N763" s="17" t="s">
        <v>233</v>
      </c>
      <c r="O763" s="17" t="s">
        <v>2105</v>
      </c>
      <c r="P763" s="169">
        <v>45902.0</v>
      </c>
    </row>
    <row r="764" hidden="1">
      <c r="A764" s="163">
        <v>45889.62229746528</v>
      </c>
      <c r="B764" s="182">
        <v>45903.0</v>
      </c>
      <c r="C764" s="182">
        <v>45895.0</v>
      </c>
      <c r="D764" s="184">
        <v>0.3333333333333333</v>
      </c>
      <c r="E764" s="183">
        <v>0.4583333333333333</v>
      </c>
      <c r="F764" s="167" t="s">
        <v>15</v>
      </c>
      <c r="G764" s="167" t="s">
        <v>652</v>
      </c>
      <c r="H764" s="168"/>
      <c r="I764" s="183">
        <v>0.4583333333333333</v>
      </c>
      <c r="J764" s="167" t="s">
        <v>2036</v>
      </c>
      <c r="K764" s="168"/>
      <c r="L764" s="168"/>
      <c r="M764" s="167" t="s">
        <v>2037</v>
      </c>
      <c r="N764" s="167" t="s">
        <v>2034</v>
      </c>
      <c r="O764" s="167" t="s">
        <v>2032</v>
      </c>
      <c r="P764" s="182">
        <v>45895.0</v>
      </c>
      <c r="Q764" s="168"/>
      <c r="R764" s="168"/>
      <c r="S764" s="168"/>
      <c r="T764" s="168"/>
      <c r="U764" s="168"/>
      <c r="V764" s="168"/>
      <c r="W764" s="168"/>
    </row>
    <row r="765" hidden="1">
      <c r="A765" s="13">
        <v>45896.74673625</v>
      </c>
      <c r="B765" s="169">
        <v>45903.0</v>
      </c>
      <c r="C765" s="169">
        <v>45903.0</v>
      </c>
      <c r="D765" s="16">
        <v>0.45833333333575865</v>
      </c>
      <c r="F765" s="17" t="s">
        <v>1353</v>
      </c>
      <c r="G765" s="17" t="s">
        <v>238</v>
      </c>
      <c r="H765" s="17" t="s">
        <v>427</v>
      </c>
      <c r="I765" s="16">
        <v>0.5277777777810115</v>
      </c>
      <c r="J765" s="17" t="s">
        <v>1752</v>
      </c>
      <c r="L765" s="17" t="s">
        <v>2066</v>
      </c>
      <c r="M765" s="17" t="s">
        <v>1552</v>
      </c>
      <c r="O765" s="17" t="s">
        <v>1777</v>
      </c>
      <c r="P765" s="169">
        <v>45903.0</v>
      </c>
    </row>
    <row r="766" hidden="1">
      <c r="A766" s="13">
        <v>45896.79455057871</v>
      </c>
      <c r="B766" s="169">
        <v>45903.0</v>
      </c>
      <c r="C766" s="169">
        <v>45903.0</v>
      </c>
      <c r="D766" s="16">
        <v>0.4375</v>
      </c>
      <c r="F766" s="17" t="s">
        <v>1353</v>
      </c>
      <c r="G766" s="17" t="s">
        <v>2106</v>
      </c>
      <c r="H766" s="17" t="s">
        <v>453</v>
      </c>
      <c r="I766" s="16">
        <v>0.5</v>
      </c>
      <c r="J766" s="17" t="s">
        <v>2107</v>
      </c>
      <c r="L766" s="17" t="s">
        <v>2108</v>
      </c>
      <c r="M766" s="17" t="s">
        <v>2075</v>
      </c>
      <c r="N766" s="17" t="s">
        <v>233</v>
      </c>
      <c r="O766" s="17" t="s">
        <v>2076</v>
      </c>
      <c r="P766" s="169">
        <v>45903.0</v>
      </c>
    </row>
    <row r="767" hidden="1">
      <c r="A767" s="13">
        <v>45897.55721831019</v>
      </c>
      <c r="B767" s="169">
        <v>45903.0</v>
      </c>
      <c r="C767" s="169">
        <v>45903.0</v>
      </c>
      <c r="D767" s="16">
        <v>0.625</v>
      </c>
      <c r="F767" s="17" t="s">
        <v>15</v>
      </c>
      <c r="G767" s="17" t="s">
        <v>121</v>
      </c>
      <c r="H767" s="17" t="s">
        <v>104</v>
      </c>
      <c r="I767" s="16">
        <v>0.7083333333357587</v>
      </c>
      <c r="J767" s="17" t="s">
        <v>2109</v>
      </c>
      <c r="L767" s="17" t="s">
        <v>233</v>
      </c>
      <c r="M767" s="17" t="s">
        <v>1042</v>
      </c>
      <c r="N767" s="17" t="s">
        <v>2110</v>
      </c>
      <c r="O767" s="17" t="s">
        <v>2111</v>
      </c>
      <c r="P767" s="169">
        <v>45903.0</v>
      </c>
    </row>
    <row r="768" hidden="1">
      <c r="A768" s="13">
        <v>45901.59626335648</v>
      </c>
      <c r="B768" s="169">
        <v>45903.0</v>
      </c>
      <c r="C768" s="169">
        <v>45903.0</v>
      </c>
      <c r="D768" s="16">
        <v>0.41666666666424135</v>
      </c>
      <c r="F768" s="17" t="s">
        <v>76</v>
      </c>
      <c r="G768" s="17" t="s">
        <v>16</v>
      </c>
      <c r="H768" s="17" t="s">
        <v>2112</v>
      </c>
      <c r="I768" s="16">
        <v>0.5833333333357587</v>
      </c>
      <c r="J768" s="17" t="s">
        <v>2113</v>
      </c>
      <c r="L768" s="17" t="s">
        <v>2114</v>
      </c>
      <c r="M768" s="17" t="s">
        <v>2115</v>
      </c>
      <c r="O768" s="17" t="s">
        <v>2116</v>
      </c>
      <c r="P768" s="169">
        <v>45903.0</v>
      </c>
    </row>
    <row r="769" hidden="1">
      <c r="A769" s="13">
        <v>45902.38555329861</v>
      </c>
      <c r="B769" s="169">
        <v>45903.0</v>
      </c>
      <c r="C769" s="169">
        <v>45903.0</v>
      </c>
      <c r="D769" s="16">
        <v>0.4375</v>
      </c>
      <c r="F769" s="17" t="s">
        <v>15</v>
      </c>
      <c r="G769" s="17" t="s">
        <v>238</v>
      </c>
      <c r="H769" s="17" t="s">
        <v>427</v>
      </c>
      <c r="I769" s="16">
        <v>0.5277777777810115</v>
      </c>
      <c r="J769" s="17" t="s">
        <v>2065</v>
      </c>
      <c r="L769" s="17" t="s">
        <v>1776</v>
      </c>
      <c r="M769" s="17" t="s">
        <v>1552</v>
      </c>
      <c r="O769" s="17" t="s">
        <v>1777</v>
      </c>
      <c r="P769" s="169">
        <v>45903.0</v>
      </c>
    </row>
    <row r="770" hidden="1">
      <c r="A770" s="13">
        <v>45897.489059837964</v>
      </c>
      <c r="B770" s="169">
        <v>45904.0</v>
      </c>
      <c r="C770" s="169">
        <v>45904.0</v>
      </c>
      <c r="D770" s="16">
        <v>0.53125</v>
      </c>
      <c r="F770" s="17" t="s">
        <v>1353</v>
      </c>
      <c r="G770" s="17" t="s">
        <v>16</v>
      </c>
      <c r="H770" s="17" t="s">
        <v>427</v>
      </c>
      <c r="I770" s="16">
        <v>0.625</v>
      </c>
      <c r="J770" s="17" t="s">
        <v>2117</v>
      </c>
      <c r="L770" s="17" t="s">
        <v>2118</v>
      </c>
      <c r="M770" s="17" t="s">
        <v>283</v>
      </c>
      <c r="N770" s="17" t="s">
        <v>2119</v>
      </c>
      <c r="O770" s="17" t="s">
        <v>2032</v>
      </c>
      <c r="P770" s="169">
        <v>45904.0</v>
      </c>
    </row>
    <row r="771" hidden="1">
      <c r="A771" s="13">
        <v>45902.727855000005</v>
      </c>
      <c r="B771" s="169">
        <v>45904.0</v>
      </c>
      <c r="C771" s="169">
        <v>45904.0</v>
      </c>
      <c r="D771" s="16">
        <v>0.5416666666642413</v>
      </c>
      <c r="F771" s="17" t="s">
        <v>1353</v>
      </c>
      <c r="G771" s="17" t="s">
        <v>62</v>
      </c>
      <c r="H771" s="17" t="s">
        <v>611</v>
      </c>
      <c r="I771" s="16">
        <v>0.625</v>
      </c>
      <c r="J771" s="17" t="s">
        <v>432</v>
      </c>
      <c r="L771" s="17" t="s">
        <v>2120</v>
      </c>
      <c r="M771" s="17" t="s">
        <v>114</v>
      </c>
      <c r="O771" s="17" t="s">
        <v>519</v>
      </c>
      <c r="P771" s="169">
        <v>45904.0</v>
      </c>
    </row>
    <row r="772" hidden="1">
      <c r="A772" s="13">
        <v>45896.74932137731</v>
      </c>
      <c r="B772" s="169">
        <v>45905.0</v>
      </c>
      <c r="C772" s="169">
        <v>45908.0</v>
      </c>
      <c r="D772" s="16">
        <v>0.41666666666424135</v>
      </c>
      <c r="F772" s="17" t="s">
        <v>1353</v>
      </c>
      <c r="G772" s="17" t="s">
        <v>652</v>
      </c>
      <c r="H772" s="17" t="s">
        <v>427</v>
      </c>
      <c r="I772" s="16">
        <v>0.5277777777810115</v>
      </c>
      <c r="J772" s="17" t="s">
        <v>1752</v>
      </c>
      <c r="L772" s="17" t="s">
        <v>1753</v>
      </c>
      <c r="M772" s="17" t="s">
        <v>1552</v>
      </c>
      <c r="O772" s="17" t="s">
        <v>1754</v>
      </c>
      <c r="P772" s="169">
        <v>45908.0</v>
      </c>
    </row>
    <row r="773" hidden="1">
      <c r="A773" s="13">
        <v>45896.84401710649</v>
      </c>
      <c r="B773" s="169">
        <v>45905.0</v>
      </c>
      <c r="C773" s="169">
        <v>45905.0</v>
      </c>
      <c r="D773" s="16">
        <v>0.41666666666424135</v>
      </c>
      <c r="F773" s="17" t="s">
        <v>15</v>
      </c>
      <c r="G773" s="17" t="s">
        <v>238</v>
      </c>
      <c r="H773" s="17" t="s">
        <v>653</v>
      </c>
      <c r="I773" s="16">
        <v>0.5</v>
      </c>
      <c r="J773" s="17" t="s">
        <v>2121</v>
      </c>
      <c r="L773" s="17" t="s">
        <v>2122</v>
      </c>
      <c r="M773" s="17" t="s">
        <v>1552</v>
      </c>
      <c r="O773" s="17" t="s">
        <v>1777</v>
      </c>
      <c r="P773" s="169">
        <v>45905.0</v>
      </c>
    </row>
    <row r="774" hidden="1">
      <c r="A774" s="13">
        <v>45895.00062409722</v>
      </c>
      <c r="B774" s="169">
        <v>45908.0</v>
      </c>
      <c r="C774" s="169">
        <v>45908.0</v>
      </c>
      <c r="D774" s="16">
        <v>0.41666666666424135</v>
      </c>
      <c r="F774" s="17" t="s">
        <v>15</v>
      </c>
      <c r="G774" s="17" t="s">
        <v>2123</v>
      </c>
      <c r="H774" s="17" t="s">
        <v>453</v>
      </c>
      <c r="I774" s="16">
        <v>0.5</v>
      </c>
      <c r="J774" s="17" t="s">
        <v>2124</v>
      </c>
      <c r="L774" s="17" t="s">
        <v>1551</v>
      </c>
      <c r="M774" s="17" t="s">
        <v>1552</v>
      </c>
      <c r="O774" s="17" t="s">
        <v>1777</v>
      </c>
      <c r="P774" s="169">
        <v>45908.0</v>
      </c>
    </row>
    <row r="775" hidden="1">
      <c r="A775" s="13">
        <v>45896.79997869213</v>
      </c>
      <c r="B775" s="169">
        <v>45908.0</v>
      </c>
      <c r="C775" s="169">
        <v>45908.0</v>
      </c>
      <c r="D775" s="16">
        <v>0.41666666666424135</v>
      </c>
      <c r="F775" s="17" t="s">
        <v>1353</v>
      </c>
      <c r="G775" s="17" t="s">
        <v>652</v>
      </c>
      <c r="H775" s="17" t="s">
        <v>427</v>
      </c>
      <c r="I775" s="16">
        <v>0.5277777777810115</v>
      </c>
      <c r="J775" s="17" t="s">
        <v>1752</v>
      </c>
      <c r="L775" s="17" t="s">
        <v>2125</v>
      </c>
      <c r="M775" s="17" t="s">
        <v>1552</v>
      </c>
      <c r="O775" s="17" t="s">
        <v>1754</v>
      </c>
      <c r="P775" s="169">
        <v>45908.0</v>
      </c>
    </row>
    <row r="776" hidden="1">
      <c r="A776" s="163">
        <v>45889.62229746528</v>
      </c>
      <c r="B776" s="182">
        <v>45909.0</v>
      </c>
      <c r="C776" s="182">
        <v>45895.0</v>
      </c>
      <c r="D776" s="167" t="s">
        <v>2035</v>
      </c>
      <c r="E776" s="183">
        <v>0.625</v>
      </c>
      <c r="F776" s="167" t="s">
        <v>15</v>
      </c>
      <c r="G776" s="167" t="s">
        <v>652</v>
      </c>
      <c r="H776" s="168"/>
      <c r="I776" s="166">
        <v>0.625</v>
      </c>
      <c r="J776" s="167" t="s">
        <v>2036</v>
      </c>
      <c r="K776" s="168"/>
      <c r="L776" s="168"/>
      <c r="M776" s="167" t="s">
        <v>2037</v>
      </c>
      <c r="N776" s="167" t="s">
        <v>2034</v>
      </c>
      <c r="O776" s="167" t="s">
        <v>2032</v>
      </c>
      <c r="P776" s="182">
        <v>45895.0</v>
      </c>
      <c r="Q776" s="168"/>
      <c r="R776" s="168"/>
      <c r="S776" s="168"/>
      <c r="T776" s="168"/>
      <c r="U776" s="168"/>
      <c r="V776" s="168"/>
      <c r="W776" s="168"/>
    </row>
    <row r="777" hidden="1">
      <c r="A777" s="163">
        <v>45889.62229746528</v>
      </c>
      <c r="B777" s="182">
        <v>45910.0</v>
      </c>
      <c r="C777" s="182">
        <v>45895.0</v>
      </c>
      <c r="D777" s="184">
        <v>0.3333333333333333</v>
      </c>
      <c r="E777" s="183">
        <v>0.4583333333333333</v>
      </c>
      <c r="F777" s="167" t="s">
        <v>15</v>
      </c>
      <c r="G777" s="167" t="s">
        <v>652</v>
      </c>
      <c r="H777" s="168"/>
      <c r="I777" s="183">
        <v>0.4583333333333333</v>
      </c>
      <c r="J777" s="167" t="s">
        <v>2036</v>
      </c>
      <c r="K777" s="168"/>
      <c r="L777" s="168"/>
      <c r="M777" s="167" t="s">
        <v>2037</v>
      </c>
      <c r="N777" s="167" t="s">
        <v>2034</v>
      </c>
      <c r="O777" s="167" t="s">
        <v>2032</v>
      </c>
      <c r="P777" s="182">
        <v>45895.0</v>
      </c>
      <c r="Q777" s="168"/>
      <c r="R777" s="168"/>
      <c r="S777" s="168"/>
      <c r="T777" s="168"/>
      <c r="U777" s="168"/>
      <c r="V777" s="168"/>
      <c r="W777" s="168"/>
    </row>
    <row r="778" hidden="1">
      <c r="A778" s="13">
        <v>45896.75042581018</v>
      </c>
      <c r="B778" s="169">
        <v>45910.0</v>
      </c>
      <c r="C778" s="169">
        <v>45910.0</v>
      </c>
      <c r="D778" s="16">
        <v>0.41666666666424135</v>
      </c>
      <c r="F778" s="17" t="s">
        <v>1353</v>
      </c>
      <c r="G778" s="17" t="s">
        <v>652</v>
      </c>
      <c r="H778" s="17" t="s">
        <v>427</v>
      </c>
      <c r="I778" s="16">
        <v>0.5277777777810115</v>
      </c>
      <c r="J778" s="17" t="s">
        <v>1752</v>
      </c>
      <c r="L778" s="17" t="s">
        <v>2125</v>
      </c>
      <c r="M778" s="17" t="s">
        <v>1552</v>
      </c>
      <c r="O778" s="17" t="s">
        <v>1754</v>
      </c>
      <c r="P778" s="169">
        <v>45910.0</v>
      </c>
    </row>
    <row r="779" hidden="1">
      <c r="A779" s="13">
        <v>45909.31079087963</v>
      </c>
      <c r="B779" s="169">
        <v>45910.0</v>
      </c>
      <c r="C779" s="169">
        <v>45910.0</v>
      </c>
      <c r="D779" s="16">
        <v>0.4375</v>
      </c>
      <c r="F779" s="17" t="s">
        <v>15</v>
      </c>
      <c r="G779" s="17" t="s">
        <v>62</v>
      </c>
      <c r="H779" s="17" t="s">
        <v>611</v>
      </c>
      <c r="I779" s="16">
        <v>0.5208333333357587</v>
      </c>
      <c r="J779" s="17" t="s">
        <v>2126</v>
      </c>
      <c r="L779" s="17" t="s">
        <v>2127</v>
      </c>
      <c r="M779" s="17" t="s">
        <v>114</v>
      </c>
      <c r="O779" s="17" t="s">
        <v>2128</v>
      </c>
      <c r="P779" s="169">
        <v>45910.0</v>
      </c>
    </row>
    <row r="780" hidden="1">
      <c r="A780" s="13">
        <v>45904.607986111114</v>
      </c>
      <c r="B780" s="169">
        <v>45911.0</v>
      </c>
      <c r="C780" s="169">
        <v>45911.0</v>
      </c>
      <c r="D780" s="16">
        <v>0.3333333333333333</v>
      </c>
      <c r="F780" s="17" t="s">
        <v>15</v>
      </c>
      <c r="G780" s="17" t="s">
        <v>2129</v>
      </c>
      <c r="H780" s="17" t="s">
        <v>66</v>
      </c>
      <c r="I780" s="16">
        <v>0.4375</v>
      </c>
      <c r="J780" s="17" t="s">
        <v>2130</v>
      </c>
      <c r="L780" s="17" t="s">
        <v>2131</v>
      </c>
      <c r="O780" s="17" t="s">
        <v>845</v>
      </c>
      <c r="P780" s="169">
        <v>45911.0</v>
      </c>
    </row>
    <row r="781" hidden="1">
      <c r="A781" s="13">
        <v>45904.60822446759</v>
      </c>
      <c r="B781" s="169">
        <v>45911.0</v>
      </c>
      <c r="C781" s="169">
        <v>45911.0</v>
      </c>
      <c r="D781" s="16">
        <v>0.45833333333575865</v>
      </c>
      <c r="F781" s="17" t="s">
        <v>15</v>
      </c>
      <c r="G781" s="17" t="s">
        <v>44</v>
      </c>
      <c r="H781" s="17" t="s">
        <v>66</v>
      </c>
      <c r="I781" s="16">
        <v>0.5</v>
      </c>
      <c r="J781" s="17" t="s">
        <v>2132</v>
      </c>
      <c r="L781" s="17" t="s">
        <v>2133</v>
      </c>
      <c r="M781" s="17" t="s">
        <v>109</v>
      </c>
      <c r="O781" s="17" t="s">
        <v>845</v>
      </c>
      <c r="P781" s="169">
        <v>45911.0</v>
      </c>
    </row>
    <row r="782" hidden="1">
      <c r="A782" s="13">
        <v>45896.80442914352</v>
      </c>
      <c r="B782" s="169">
        <v>45912.0</v>
      </c>
      <c r="C782" s="169">
        <v>45912.0</v>
      </c>
      <c r="D782" s="16">
        <v>0.33333333333575865</v>
      </c>
      <c r="F782" s="17" t="s">
        <v>1353</v>
      </c>
      <c r="G782" s="17" t="s">
        <v>652</v>
      </c>
      <c r="H782" s="17" t="s">
        <v>427</v>
      </c>
      <c r="I782" s="16">
        <v>0.40277777778101154</v>
      </c>
      <c r="J782" s="17" t="s">
        <v>1752</v>
      </c>
      <c r="L782" s="17" t="s">
        <v>2134</v>
      </c>
      <c r="M782" s="17" t="s">
        <v>1552</v>
      </c>
      <c r="O782" s="17" t="s">
        <v>1754</v>
      </c>
      <c r="P782" s="169">
        <v>45912.0</v>
      </c>
    </row>
    <row r="783" hidden="1">
      <c r="A783" s="13">
        <v>45904.7328143287</v>
      </c>
      <c r="B783" s="169">
        <v>45912.0</v>
      </c>
      <c r="C783" s="169">
        <v>45912.0</v>
      </c>
      <c r="D783" s="16">
        <v>0.33333333333575865</v>
      </c>
      <c r="F783" s="17" t="s">
        <v>15</v>
      </c>
      <c r="G783" s="17" t="s">
        <v>2096</v>
      </c>
      <c r="H783" s="17" t="s">
        <v>23</v>
      </c>
      <c r="I783" s="16">
        <v>0.625</v>
      </c>
      <c r="J783" s="17" t="s">
        <v>2135</v>
      </c>
      <c r="L783" s="17" t="s">
        <v>2136</v>
      </c>
      <c r="M783" s="17" t="s">
        <v>1457</v>
      </c>
      <c r="O783" s="17" t="s">
        <v>2137</v>
      </c>
      <c r="P783" s="169">
        <v>45912.0</v>
      </c>
    </row>
    <row r="784" hidden="1">
      <c r="A784" s="13">
        <v>45904.73353290509</v>
      </c>
      <c r="B784" s="169">
        <v>45912.0</v>
      </c>
      <c r="C784" s="169">
        <v>45912.0</v>
      </c>
      <c r="D784" s="16">
        <v>0.33333333333575865</v>
      </c>
      <c r="F784" s="17" t="s">
        <v>1353</v>
      </c>
      <c r="G784" s="17" t="s">
        <v>2096</v>
      </c>
      <c r="H784" s="17" t="s">
        <v>23</v>
      </c>
      <c r="I784" s="16">
        <v>0.625</v>
      </c>
      <c r="J784" s="17" t="s">
        <v>2138</v>
      </c>
      <c r="L784" s="17" t="s">
        <v>2139</v>
      </c>
      <c r="M784" s="17" t="s">
        <v>1457</v>
      </c>
      <c r="O784" s="17" t="s">
        <v>2140</v>
      </c>
      <c r="P784" s="169">
        <v>45912.0</v>
      </c>
    </row>
    <row r="785" hidden="1">
      <c r="A785" s="13">
        <v>45887.97266758102</v>
      </c>
      <c r="B785" s="169">
        <v>45915.0</v>
      </c>
      <c r="C785" s="169">
        <v>45915.0</v>
      </c>
      <c r="D785" s="16">
        <v>0.33333333333575865</v>
      </c>
      <c r="F785" s="17" t="s">
        <v>15</v>
      </c>
      <c r="G785" s="17" t="s">
        <v>44</v>
      </c>
      <c r="H785" s="17" t="s">
        <v>23</v>
      </c>
      <c r="I785" s="16">
        <v>0.625</v>
      </c>
      <c r="J785" s="17" t="s">
        <v>2141</v>
      </c>
      <c r="L785" s="17" t="s">
        <v>2142</v>
      </c>
      <c r="M785" s="17" t="s">
        <v>109</v>
      </c>
      <c r="O785" s="17" t="s">
        <v>845</v>
      </c>
      <c r="P785" s="169">
        <v>45915.0</v>
      </c>
    </row>
    <row r="786" hidden="1">
      <c r="A786" s="13">
        <v>45896.80306578704</v>
      </c>
      <c r="B786" s="169">
        <v>45915.0</v>
      </c>
      <c r="C786" s="169">
        <v>45915.0</v>
      </c>
      <c r="D786" s="16">
        <v>0.41666666666424135</v>
      </c>
      <c r="F786" s="17" t="s">
        <v>1353</v>
      </c>
      <c r="G786" s="17" t="s">
        <v>652</v>
      </c>
      <c r="H786" s="17" t="s">
        <v>427</v>
      </c>
      <c r="I786" s="16">
        <v>0.5277777777810115</v>
      </c>
      <c r="J786" s="17" t="s">
        <v>1752</v>
      </c>
      <c r="L786" s="17" t="s">
        <v>2134</v>
      </c>
      <c r="M786" s="17" t="s">
        <v>1552</v>
      </c>
      <c r="O786" s="17" t="s">
        <v>1754</v>
      </c>
      <c r="P786" s="169">
        <v>45915.0</v>
      </c>
    </row>
    <row r="787" hidden="1">
      <c r="A787" s="13">
        <v>45911.59969575232</v>
      </c>
      <c r="B787" s="169">
        <v>45915.0</v>
      </c>
      <c r="C787" s="169">
        <v>45915.0</v>
      </c>
      <c r="D787" s="16">
        <v>0.33333333333575865</v>
      </c>
      <c r="F787" s="17" t="s">
        <v>1353</v>
      </c>
      <c r="G787" s="17" t="s">
        <v>44</v>
      </c>
      <c r="H787" s="17" t="s">
        <v>23</v>
      </c>
      <c r="I787" s="16">
        <v>0.7083333333357587</v>
      </c>
      <c r="J787" s="17" t="s">
        <v>2143</v>
      </c>
      <c r="L787" s="17" t="s">
        <v>2144</v>
      </c>
      <c r="M787" s="17" t="s">
        <v>109</v>
      </c>
      <c r="O787" s="17" t="s">
        <v>582</v>
      </c>
      <c r="P787" s="169">
        <v>45915.0</v>
      </c>
    </row>
    <row r="788" hidden="1">
      <c r="A788" s="13">
        <v>45887.97424951389</v>
      </c>
      <c r="B788" s="169">
        <v>45916.0</v>
      </c>
      <c r="C788" s="169">
        <v>45916.0</v>
      </c>
      <c r="D788" s="16">
        <v>0.33333333333575865</v>
      </c>
      <c r="F788" s="17" t="s">
        <v>15</v>
      </c>
      <c r="G788" s="17" t="s">
        <v>44</v>
      </c>
      <c r="H788" s="17" t="s">
        <v>142</v>
      </c>
      <c r="I788" s="16">
        <v>0.625</v>
      </c>
      <c r="J788" s="17" t="s">
        <v>2145</v>
      </c>
      <c r="L788" s="17" t="s">
        <v>2146</v>
      </c>
      <c r="M788" s="17" t="s">
        <v>109</v>
      </c>
      <c r="O788" s="17" t="s">
        <v>845</v>
      </c>
      <c r="P788" s="169">
        <v>45916.0</v>
      </c>
    </row>
    <row r="789" hidden="1">
      <c r="A789" s="163">
        <v>45889.62229746528</v>
      </c>
      <c r="B789" s="182">
        <v>45916.0</v>
      </c>
      <c r="C789" s="182">
        <v>45895.0</v>
      </c>
      <c r="D789" s="167" t="s">
        <v>2035</v>
      </c>
      <c r="E789" s="183">
        <v>0.625</v>
      </c>
      <c r="F789" s="183" t="s">
        <v>1353</v>
      </c>
      <c r="G789" s="167" t="s">
        <v>652</v>
      </c>
      <c r="H789" s="168"/>
      <c r="I789" s="166">
        <v>0.625</v>
      </c>
      <c r="J789" s="167" t="s">
        <v>2036</v>
      </c>
      <c r="K789" s="168"/>
      <c r="L789" s="168"/>
      <c r="M789" s="167" t="s">
        <v>2037</v>
      </c>
      <c r="N789" s="167" t="s">
        <v>2034</v>
      </c>
      <c r="O789" s="167" t="s">
        <v>2032</v>
      </c>
      <c r="P789" s="182">
        <v>45895.0</v>
      </c>
      <c r="Q789" s="168"/>
      <c r="R789" s="168"/>
      <c r="S789" s="168"/>
      <c r="T789" s="168"/>
      <c r="U789" s="168"/>
      <c r="V789" s="168"/>
      <c r="W789" s="168"/>
    </row>
    <row r="790" hidden="1">
      <c r="A790" s="13">
        <v>45911.60142826389</v>
      </c>
      <c r="B790" s="169">
        <v>45916.0</v>
      </c>
      <c r="C790" s="169">
        <v>45916.0</v>
      </c>
      <c r="D790" s="16">
        <v>0.33333333333575865</v>
      </c>
      <c r="F790" s="17" t="s">
        <v>1353</v>
      </c>
      <c r="G790" s="17" t="s">
        <v>44</v>
      </c>
      <c r="H790" s="17" t="s">
        <v>23</v>
      </c>
      <c r="I790" s="16">
        <v>0.7083333333357587</v>
      </c>
      <c r="J790" s="17" t="s">
        <v>2141</v>
      </c>
      <c r="L790" s="17" t="s">
        <v>2144</v>
      </c>
      <c r="M790" s="17" t="s">
        <v>109</v>
      </c>
      <c r="O790" s="17" t="s">
        <v>845</v>
      </c>
      <c r="P790" s="169">
        <v>45916.0</v>
      </c>
    </row>
    <row r="791" hidden="1">
      <c r="A791" s="13">
        <v>45887.97516512731</v>
      </c>
      <c r="B791" s="169">
        <v>45917.0</v>
      </c>
      <c r="C791" s="169">
        <v>45917.0</v>
      </c>
      <c r="D791" s="16">
        <v>0.33333333333575865</v>
      </c>
      <c r="F791" s="17" t="s">
        <v>15</v>
      </c>
      <c r="G791" s="17" t="s">
        <v>44</v>
      </c>
      <c r="H791" s="17" t="s">
        <v>142</v>
      </c>
      <c r="I791" s="16">
        <v>0.625</v>
      </c>
      <c r="J791" s="17" t="s">
        <v>2147</v>
      </c>
      <c r="L791" s="17" t="s">
        <v>2146</v>
      </c>
      <c r="M791" s="17" t="s">
        <v>109</v>
      </c>
      <c r="O791" s="17" t="s">
        <v>845</v>
      </c>
      <c r="P791" s="169">
        <v>45917.0</v>
      </c>
    </row>
    <row r="792" hidden="1">
      <c r="A792" s="163">
        <v>45889.62229746528</v>
      </c>
      <c r="B792" s="182">
        <v>45917.0</v>
      </c>
      <c r="C792" s="182">
        <v>45895.0</v>
      </c>
      <c r="D792" s="184">
        <v>0.3333333333333333</v>
      </c>
      <c r="E792" s="183">
        <v>0.4583333333333333</v>
      </c>
      <c r="F792" s="183" t="s">
        <v>1353</v>
      </c>
      <c r="G792" s="167" t="s">
        <v>652</v>
      </c>
      <c r="H792" s="168"/>
      <c r="I792" s="183">
        <v>0.4583333333333333</v>
      </c>
      <c r="J792" s="167" t="s">
        <v>2036</v>
      </c>
      <c r="K792" s="168"/>
      <c r="L792" s="168"/>
      <c r="M792" s="167" t="s">
        <v>2037</v>
      </c>
      <c r="N792" s="167" t="s">
        <v>2034</v>
      </c>
      <c r="O792" s="167" t="s">
        <v>2032</v>
      </c>
      <c r="P792" s="182">
        <v>45895.0</v>
      </c>
      <c r="Q792" s="168"/>
      <c r="R792" s="168"/>
      <c r="S792" s="168"/>
      <c r="T792" s="168"/>
      <c r="U792" s="168"/>
      <c r="V792" s="168"/>
      <c r="W792" s="168"/>
    </row>
    <row r="793" hidden="1">
      <c r="A793" s="13">
        <v>45896.80523755787</v>
      </c>
      <c r="B793" s="169">
        <v>45917.0</v>
      </c>
      <c r="C793" s="169">
        <v>45917.0</v>
      </c>
      <c r="D793" s="16">
        <v>0.41666666666424135</v>
      </c>
      <c r="F793" s="17" t="s">
        <v>1353</v>
      </c>
      <c r="G793" s="17" t="s">
        <v>652</v>
      </c>
      <c r="H793" s="17" t="s">
        <v>427</v>
      </c>
      <c r="I793" s="16">
        <v>0.5277777777810115</v>
      </c>
      <c r="J793" s="17" t="s">
        <v>1752</v>
      </c>
      <c r="L793" s="17" t="s">
        <v>2125</v>
      </c>
      <c r="M793" s="17" t="s">
        <v>1552</v>
      </c>
      <c r="O793" s="17" t="s">
        <v>2148</v>
      </c>
      <c r="P793" s="169">
        <v>45917.0</v>
      </c>
    </row>
    <row r="794" hidden="1">
      <c r="A794" s="13">
        <v>45915.5475528588</v>
      </c>
      <c r="B794" s="169">
        <v>45917.0</v>
      </c>
      <c r="C794" s="169">
        <v>45917.0</v>
      </c>
      <c r="D794" s="16">
        <v>0.5416666666642413</v>
      </c>
      <c r="F794" s="17" t="s">
        <v>15</v>
      </c>
      <c r="G794" s="17" t="s">
        <v>579</v>
      </c>
      <c r="H794" s="17" t="s">
        <v>332</v>
      </c>
      <c r="I794" s="16">
        <v>0.625</v>
      </c>
      <c r="J794" s="17" t="s">
        <v>2149</v>
      </c>
      <c r="L794" s="17" t="s">
        <v>2150</v>
      </c>
      <c r="M794" s="17" t="s">
        <v>1794</v>
      </c>
      <c r="N794" s="17" t="s">
        <v>305</v>
      </c>
      <c r="O794" s="17" t="s">
        <v>1795</v>
      </c>
      <c r="P794" s="169">
        <v>45917.0</v>
      </c>
    </row>
    <row r="795" hidden="1">
      <c r="A795" s="13">
        <v>45894.431557731485</v>
      </c>
      <c r="B795" s="169">
        <v>45918.0</v>
      </c>
      <c r="C795" s="169">
        <v>45918.0</v>
      </c>
      <c r="D795" s="16">
        <v>0.041666666666666664</v>
      </c>
      <c r="F795" s="17" t="s">
        <v>15</v>
      </c>
      <c r="G795" s="17" t="s">
        <v>121</v>
      </c>
      <c r="H795" s="17" t="s">
        <v>653</v>
      </c>
      <c r="I795" s="16">
        <v>0.625</v>
      </c>
      <c r="J795" s="17" t="s">
        <v>2151</v>
      </c>
      <c r="L795" s="17" t="s">
        <v>2152</v>
      </c>
      <c r="M795" s="17" t="s">
        <v>2153</v>
      </c>
      <c r="O795" s="17" t="s">
        <v>2154</v>
      </c>
      <c r="P795" s="169">
        <v>45918.0</v>
      </c>
    </row>
    <row r="796" hidden="1">
      <c r="A796" s="13">
        <v>45916.41024527777</v>
      </c>
      <c r="B796" s="169">
        <v>45918.0</v>
      </c>
      <c r="C796" s="169">
        <v>45918.0</v>
      </c>
      <c r="D796" s="16">
        <v>0.34375</v>
      </c>
      <c r="F796" s="17" t="s">
        <v>15</v>
      </c>
      <c r="G796" s="17" t="s">
        <v>2155</v>
      </c>
      <c r="H796" s="17" t="s">
        <v>45</v>
      </c>
      <c r="I796" s="16">
        <v>0.625</v>
      </c>
      <c r="J796" s="17" t="s">
        <v>2156</v>
      </c>
      <c r="L796" s="17" t="s">
        <v>2157</v>
      </c>
      <c r="M796" s="17" t="s">
        <v>933</v>
      </c>
      <c r="N796" s="17" t="s">
        <v>233</v>
      </c>
      <c r="O796" s="17" t="s">
        <v>935</v>
      </c>
      <c r="P796" s="169">
        <v>45918.0</v>
      </c>
    </row>
    <row r="797" hidden="1">
      <c r="A797" s="13">
        <v>45916.412538275465</v>
      </c>
      <c r="B797" s="169">
        <v>45918.0</v>
      </c>
      <c r="C797" s="169">
        <v>45918.0</v>
      </c>
      <c r="D797" s="16">
        <v>0.34375</v>
      </c>
      <c r="F797" s="17" t="s">
        <v>1353</v>
      </c>
      <c r="G797" s="17" t="s">
        <v>2155</v>
      </c>
      <c r="H797" s="17" t="s">
        <v>45</v>
      </c>
      <c r="I797" s="16">
        <v>0.625</v>
      </c>
      <c r="J797" s="17" t="s">
        <v>2156</v>
      </c>
      <c r="L797" s="17" t="s">
        <v>2158</v>
      </c>
      <c r="M797" s="17" t="s">
        <v>933</v>
      </c>
      <c r="N797" s="17" t="s">
        <v>233</v>
      </c>
      <c r="O797" s="17" t="s">
        <v>935</v>
      </c>
      <c r="P797" s="169">
        <v>45918.0</v>
      </c>
    </row>
    <row r="798" hidden="1">
      <c r="A798" s="13">
        <v>45896.80604115741</v>
      </c>
      <c r="B798" s="169">
        <v>45919.0</v>
      </c>
      <c r="C798" s="169">
        <v>45919.0</v>
      </c>
      <c r="D798" s="16">
        <v>0.33333333333575865</v>
      </c>
      <c r="F798" s="17" t="s">
        <v>1353</v>
      </c>
      <c r="G798" s="17" t="s">
        <v>652</v>
      </c>
      <c r="H798" s="17" t="s">
        <v>427</v>
      </c>
      <c r="I798" s="16">
        <v>0.40277777778101154</v>
      </c>
      <c r="J798" s="17" t="s">
        <v>1752</v>
      </c>
      <c r="L798" s="17" t="s">
        <v>2125</v>
      </c>
      <c r="M798" s="17" t="s">
        <v>1552</v>
      </c>
      <c r="O798" s="17" t="s">
        <v>1754</v>
      </c>
      <c r="P798" s="169">
        <v>45919.0</v>
      </c>
    </row>
    <row r="799" hidden="1">
      <c r="A799" s="13">
        <v>45910.53915135417</v>
      </c>
      <c r="B799" s="169">
        <v>45919.0</v>
      </c>
      <c r="C799" s="169">
        <v>45919.0</v>
      </c>
      <c r="D799" s="16">
        <v>0.41666666666424135</v>
      </c>
      <c r="F799" s="17" t="s">
        <v>15</v>
      </c>
      <c r="G799" s="17" t="s">
        <v>238</v>
      </c>
      <c r="H799" s="17" t="s">
        <v>653</v>
      </c>
      <c r="I799" s="16">
        <v>0.5</v>
      </c>
      <c r="J799" s="17" t="s">
        <v>2159</v>
      </c>
      <c r="L799" s="17" t="s">
        <v>2122</v>
      </c>
      <c r="M799" s="17" t="s">
        <v>1552</v>
      </c>
      <c r="O799" s="17" t="s">
        <v>1777</v>
      </c>
      <c r="P799" s="169">
        <v>45919.0</v>
      </c>
    </row>
    <row r="800" hidden="1">
      <c r="A800" s="13">
        <v>45912.70725898148</v>
      </c>
      <c r="B800" s="169">
        <v>45919.0</v>
      </c>
      <c r="C800" s="169">
        <v>45919.0</v>
      </c>
      <c r="D800" s="16">
        <v>0.33333333333575865</v>
      </c>
      <c r="F800" s="17" t="s">
        <v>15</v>
      </c>
      <c r="G800" s="17" t="s">
        <v>22</v>
      </c>
      <c r="H800" s="17" t="s">
        <v>427</v>
      </c>
      <c r="I800" s="16">
        <v>0.625</v>
      </c>
      <c r="J800" s="17" t="s">
        <v>2160</v>
      </c>
      <c r="L800" s="17" t="s">
        <v>2161</v>
      </c>
      <c r="M800" s="17" t="s">
        <v>813</v>
      </c>
      <c r="O800" s="17" t="s">
        <v>720</v>
      </c>
      <c r="P800" s="169">
        <v>45919.0</v>
      </c>
    </row>
    <row r="801" hidden="1">
      <c r="A801" s="163">
        <v>45915.446811319445</v>
      </c>
      <c r="B801" s="182">
        <v>45919.0</v>
      </c>
      <c r="C801" s="182">
        <v>45919.0</v>
      </c>
      <c r="D801" s="166">
        <v>0.375</v>
      </c>
      <c r="E801" s="168"/>
      <c r="F801" s="167" t="s">
        <v>15</v>
      </c>
      <c r="G801" s="167" t="s">
        <v>16</v>
      </c>
      <c r="H801" s="167" t="s">
        <v>164</v>
      </c>
      <c r="I801" s="166">
        <v>0.5208333333357587</v>
      </c>
      <c r="J801" s="167" t="s">
        <v>2162</v>
      </c>
      <c r="K801" s="168"/>
      <c r="L801" s="167" t="s">
        <v>2163</v>
      </c>
      <c r="M801" s="167" t="s">
        <v>2164</v>
      </c>
      <c r="N801" s="168"/>
      <c r="O801" s="167" t="s">
        <v>2165</v>
      </c>
      <c r="P801" s="182">
        <v>45919.0</v>
      </c>
      <c r="Q801" s="168"/>
      <c r="R801" s="168"/>
      <c r="S801" s="168"/>
      <c r="T801" s="168"/>
      <c r="U801" s="168"/>
      <c r="V801" s="168"/>
      <c r="W801" s="168"/>
    </row>
    <row r="802" hidden="1">
      <c r="A802" s="13">
        <v>45916.39224087963</v>
      </c>
      <c r="B802" s="169">
        <v>45919.0</v>
      </c>
      <c r="C802" s="169">
        <v>45919.0</v>
      </c>
      <c r="D802" s="16">
        <v>0.5625</v>
      </c>
      <c r="F802" s="17" t="s">
        <v>1353</v>
      </c>
      <c r="G802" s="17" t="s">
        <v>238</v>
      </c>
      <c r="H802" s="17" t="s">
        <v>653</v>
      </c>
      <c r="I802" s="16">
        <v>0.625</v>
      </c>
      <c r="J802" s="17" t="s">
        <v>2121</v>
      </c>
      <c r="L802" s="17" t="s">
        <v>2122</v>
      </c>
      <c r="M802" s="17" t="s">
        <v>1552</v>
      </c>
      <c r="O802" s="17" t="s">
        <v>1658</v>
      </c>
      <c r="P802" s="169">
        <v>45919.0</v>
      </c>
    </row>
    <row r="803" hidden="1">
      <c r="A803" s="13">
        <v>45917.30261520833</v>
      </c>
      <c r="B803" s="169">
        <v>45919.0</v>
      </c>
      <c r="C803" s="169">
        <v>45919.0</v>
      </c>
      <c r="D803" s="16">
        <v>0.33333333333575865</v>
      </c>
      <c r="F803" s="17" t="s">
        <v>1353</v>
      </c>
      <c r="G803" s="17" t="s">
        <v>2096</v>
      </c>
      <c r="H803" s="17" t="s">
        <v>653</v>
      </c>
      <c r="I803" s="16">
        <v>0.7083333333357587</v>
      </c>
      <c r="J803" s="17" t="s">
        <v>2166</v>
      </c>
      <c r="L803" s="17" t="s">
        <v>2167</v>
      </c>
      <c r="M803" s="17" t="s">
        <v>1457</v>
      </c>
      <c r="O803" s="17" t="s">
        <v>2137</v>
      </c>
      <c r="P803" s="169">
        <v>45919.0</v>
      </c>
    </row>
    <row r="804" hidden="1">
      <c r="A804" s="13">
        <v>45896.807055509256</v>
      </c>
      <c r="B804" s="169">
        <v>45922.0</v>
      </c>
      <c r="C804" s="169">
        <v>45922.0</v>
      </c>
      <c r="D804" s="16">
        <v>0.41666666666424135</v>
      </c>
      <c r="F804" s="17" t="s">
        <v>1353</v>
      </c>
      <c r="G804" s="17" t="s">
        <v>652</v>
      </c>
      <c r="H804" s="17" t="s">
        <v>427</v>
      </c>
      <c r="I804" s="16">
        <v>0.5277777777810115</v>
      </c>
      <c r="J804" s="17" t="s">
        <v>1752</v>
      </c>
      <c r="L804" s="17" t="s">
        <v>2125</v>
      </c>
      <c r="M804" s="17" t="s">
        <v>1552</v>
      </c>
      <c r="O804" s="17" t="s">
        <v>1754</v>
      </c>
      <c r="P804" s="169">
        <v>45922.0</v>
      </c>
    </row>
    <row r="805" hidden="1">
      <c r="A805" s="13">
        <v>45910.47869034723</v>
      </c>
      <c r="B805" s="169">
        <v>45922.0</v>
      </c>
      <c r="C805" s="169">
        <v>45930.0</v>
      </c>
      <c r="D805" s="16">
        <v>0.33333333333575865</v>
      </c>
      <c r="F805" s="17" t="s">
        <v>1353</v>
      </c>
      <c r="G805" s="17" t="s">
        <v>2168</v>
      </c>
      <c r="I805" s="16">
        <v>0.625</v>
      </c>
      <c r="J805" s="17" t="s">
        <v>2169</v>
      </c>
      <c r="L805" s="17" t="s">
        <v>282</v>
      </c>
      <c r="M805" s="17" t="s">
        <v>2170</v>
      </c>
      <c r="O805" s="17" t="s">
        <v>2171</v>
      </c>
      <c r="P805" s="169">
        <v>45930.0</v>
      </c>
    </row>
    <row r="806" hidden="1">
      <c r="A806" s="185">
        <v>45918.59908043982</v>
      </c>
      <c r="B806" s="186">
        <v>45922.0</v>
      </c>
      <c r="C806" s="186">
        <v>45925.0</v>
      </c>
      <c r="D806" s="187">
        <v>0.8333333333333334</v>
      </c>
      <c r="E806" s="188"/>
      <c r="F806" s="189" t="s">
        <v>1353</v>
      </c>
      <c r="G806" s="189" t="s">
        <v>121</v>
      </c>
      <c r="H806" s="188"/>
      <c r="I806" s="187">
        <v>0.625</v>
      </c>
      <c r="J806" s="189" t="s">
        <v>2172</v>
      </c>
      <c r="K806" s="189" t="s">
        <v>2173</v>
      </c>
      <c r="L806" s="188"/>
      <c r="M806" s="188"/>
      <c r="N806" s="188"/>
      <c r="O806" s="189" t="s">
        <v>2174</v>
      </c>
      <c r="P806" s="186">
        <v>45925.0</v>
      </c>
      <c r="Q806" s="188"/>
      <c r="R806" s="188"/>
      <c r="S806" s="188"/>
      <c r="T806" s="188"/>
      <c r="U806" s="188"/>
      <c r="V806" s="188"/>
      <c r="W806" s="188"/>
    </row>
    <row r="807" hidden="1">
      <c r="A807" s="190">
        <v>45910.48490412037</v>
      </c>
      <c r="B807" s="191">
        <v>45922.0</v>
      </c>
      <c r="C807" s="191">
        <v>45930.0</v>
      </c>
      <c r="D807" s="192">
        <v>0.4583333333333333</v>
      </c>
      <c r="E807" s="193"/>
      <c r="F807" s="194" t="s">
        <v>15</v>
      </c>
      <c r="G807" s="194" t="s">
        <v>238</v>
      </c>
      <c r="H807" s="193"/>
      <c r="I807" s="192">
        <v>0.5277777777777778</v>
      </c>
      <c r="J807" s="194" t="s">
        <v>1752</v>
      </c>
      <c r="K807" s="193"/>
      <c r="L807" s="194" t="s">
        <v>2125</v>
      </c>
      <c r="M807" s="194" t="s">
        <v>2170</v>
      </c>
      <c r="N807" s="193"/>
      <c r="O807" s="194" t="s">
        <v>2175</v>
      </c>
      <c r="P807" s="191">
        <v>45930.0</v>
      </c>
      <c r="Q807" s="193"/>
      <c r="R807" s="193"/>
      <c r="S807" s="193"/>
      <c r="T807" s="193"/>
      <c r="U807" s="193"/>
      <c r="V807" s="193"/>
      <c r="W807" s="193"/>
    </row>
    <row r="808" hidden="1">
      <c r="A808" s="13">
        <v>45918.425939513894</v>
      </c>
      <c r="B808" s="169">
        <v>45922.0</v>
      </c>
      <c r="C808" s="169">
        <v>45922.0</v>
      </c>
      <c r="D808" s="16">
        <v>0.5416666666642413</v>
      </c>
      <c r="F808" s="17" t="s">
        <v>15</v>
      </c>
      <c r="G808" s="17" t="s">
        <v>2106</v>
      </c>
      <c r="H808" s="17" t="s">
        <v>431</v>
      </c>
      <c r="I808" s="16">
        <v>0.6041666666642413</v>
      </c>
      <c r="J808" s="17" t="s">
        <v>2176</v>
      </c>
      <c r="L808" s="17" t="s">
        <v>2177</v>
      </c>
      <c r="M808" s="17" t="s">
        <v>2178</v>
      </c>
      <c r="N808" s="17" t="s">
        <v>233</v>
      </c>
      <c r="O808" s="17" t="s">
        <v>2179</v>
      </c>
      <c r="P808" s="169">
        <v>45922.0</v>
      </c>
    </row>
    <row r="809" hidden="1">
      <c r="A809" s="185">
        <v>45918.59908043982</v>
      </c>
      <c r="B809" s="186">
        <v>45923.0</v>
      </c>
      <c r="C809" s="186">
        <v>45925.0</v>
      </c>
      <c r="D809" s="187">
        <v>0.8333333333333334</v>
      </c>
      <c r="E809" s="188"/>
      <c r="F809" s="189" t="s">
        <v>1353</v>
      </c>
      <c r="G809" s="189" t="s">
        <v>121</v>
      </c>
      <c r="H809" s="188"/>
      <c r="I809" s="187">
        <v>0.625</v>
      </c>
      <c r="J809" s="189" t="s">
        <v>2172</v>
      </c>
      <c r="K809" s="189" t="s">
        <v>2173</v>
      </c>
      <c r="L809" s="188"/>
      <c r="M809" s="188"/>
      <c r="N809" s="188"/>
      <c r="O809" s="189" t="s">
        <v>2174</v>
      </c>
      <c r="P809" s="186">
        <v>45925.0</v>
      </c>
      <c r="Q809" s="188"/>
      <c r="R809" s="188"/>
      <c r="S809" s="188"/>
      <c r="T809" s="188"/>
      <c r="U809" s="188"/>
      <c r="V809" s="188"/>
      <c r="W809" s="188"/>
    </row>
    <row r="810" hidden="1">
      <c r="A810" s="163">
        <v>45889.62229746528</v>
      </c>
      <c r="B810" s="182">
        <v>45923.0</v>
      </c>
      <c r="C810" s="182">
        <v>45895.0</v>
      </c>
      <c r="D810" s="167" t="s">
        <v>2035</v>
      </c>
      <c r="E810" s="183">
        <v>0.625</v>
      </c>
      <c r="F810" s="167" t="s">
        <v>15</v>
      </c>
      <c r="G810" s="167" t="s">
        <v>652</v>
      </c>
      <c r="H810" s="168"/>
      <c r="I810" s="166">
        <v>0.625</v>
      </c>
      <c r="J810" s="167" t="s">
        <v>2036</v>
      </c>
      <c r="K810" s="168"/>
      <c r="L810" s="168"/>
      <c r="M810" s="167" t="s">
        <v>2037</v>
      </c>
      <c r="N810" s="167" t="s">
        <v>2034</v>
      </c>
      <c r="O810" s="167" t="s">
        <v>2032</v>
      </c>
      <c r="P810" s="182">
        <v>45895.0</v>
      </c>
      <c r="Q810" s="168"/>
      <c r="R810" s="168"/>
      <c r="S810" s="168"/>
      <c r="T810" s="168"/>
      <c r="U810" s="168"/>
      <c r="V810" s="168"/>
      <c r="W810" s="168"/>
    </row>
    <row r="811" hidden="1">
      <c r="A811" s="13">
        <v>45910.540978784724</v>
      </c>
      <c r="B811" s="169">
        <v>45923.0</v>
      </c>
      <c r="C811" s="169">
        <v>45923.0</v>
      </c>
      <c r="D811" s="16">
        <v>0.5625</v>
      </c>
      <c r="F811" s="17" t="s">
        <v>15</v>
      </c>
      <c r="G811" s="17" t="s">
        <v>238</v>
      </c>
      <c r="H811" s="17" t="s">
        <v>653</v>
      </c>
      <c r="I811" s="16">
        <v>0.625</v>
      </c>
      <c r="J811" s="17" t="s">
        <v>2124</v>
      </c>
      <c r="L811" s="17" t="s">
        <v>2180</v>
      </c>
      <c r="M811" s="17" t="s">
        <v>1552</v>
      </c>
      <c r="O811" s="17" t="s">
        <v>1777</v>
      </c>
      <c r="P811" s="169">
        <v>45923.0</v>
      </c>
    </row>
    <row r="812" hidden="1">
      <c r="A812" s="185">
        <v>45918.59908043982</v>
      </c>
      <c r="B812" s="186">
        <v>45924.0</v>
      </c>
      <c r="C812" s="186">
        <v>45925.0</v>
      </c>
      <c r="D812" s="187">
        <v>0.8333333333333334</v>
      </c>
      <c r="E812" s="188"/>
      <c r="F812" s="189" t="s">
        <v>1353</v>
      </c>
      <c r="G812" s="189" t="s">
        <v>121</v>
      </c>
      <c r="H812" s="188"/>
      <c r="I812" s="187">
        <v>0.625</v>
      </c>
      <c r="J812" s="189" t="s">
        <v>2172</v>
      </c>
      <c r="K812" s="189" t="s">
        <v>2173</v>
      </c>
      <c r="L812" s="188"/>
      <c r="M812" s="188"/>
      <c r="N812" s="188"/>
      <c r="O812" s="189" t="s">
        <v>2174</v>
      </c>
      <c r="P812" s="186">
        <v>45925.0</v>
      </c>
      <c r="Q812" s="188"/>
      <c r="R812" s="188"/>
      <c r="S812" s="188"/>
      <c r="T812" s="188"/>
      <c r="U812" s="188"/>
      <c r="V812" s="188"/>
      <c r="W812" s="188"/>
    </row>
    <row r="813" hidden="1">
      <c r="A813" s="190">
        <v>45896.807946817135</v>
      </c>
      <c r="B813" s="191">
        <v>45924.0</v>
      </c>
      <c r="C813" s="191">
        <v>45924.0</v>
      </c>
      <c r="D813" s="184">
        <v>0.4583333333333333</v>
      </c>
      <c r="E813" s="193"/>
      <c r="F813" s="194" t="s">
        <v>1353</v>
      </c>
      <c r="G813" s="194" t="s">
        <v>652</v>
      </c>
      <c r="H813" s="194" t="s">
        <v>427</v>
      </c>
      <c r="I813" s="183">
        <v>0.027777777777777776</v>
      </c>
      <c r="J813" s="194" t="s">
        <v>1752</v>
      </c>
      <c r="K813" s="193"/>
      <c r="L813" s="194" t="s">
        <v>2125</v>
      </c>
      <c r="M813" s="194" t="s">
        <v>1552</v>
      </c>
      <c r="N813" s="193"/>
      <c r="O813" s="194" t="s">
        <v>1754</v>
      </c>
      <c r="P813" s="191">
        <v>45924.0</v>
      </c>
      <c r="Q813" s="193"/>
      <c r="R813" s="193"/>
      <c r="S813" s="193"/>
      <c r="T813" s="193"/>
      <c r="U813" s="193"/>
      <c r="V813" s="193"/>
      <c r="W813" s="193"/>
    </row>
    <row r="814" hidden="1">
      <c r="A814" s="13">
        <v>45917.65554071759</v>
      </c>
      <c r="B814" s="169">
        <v>45924.0</v>
      </c>
      <c r="C814" s="169">
        <v>45924.0</v>
      </c>
      <c r="D814" s="16">
        <v>0.5625</v>
      </c>
      <c r="F814" s="195" t="s">
        <v>15</v>
      </c>
      <c r="G814" s="17" t="s">
        <v>44</v>
      </c>
      <c r="H814" s="17" t="s">
        <v>427</v>
      </c>
      <c r="I814" s="16">
        <v>0.7083333333357587</v>
      </c>
      <c r="J814" s="17" t="s">
        <v>2181</v>
      </c>
      <c r="L814" s="17" t="s">
        <v>2182</v>
      </c>
      <c r="M814" s="17" t="s">
        <v>1873</v>
      </c>
      <c r="N814" s="17" t="s">
        <v>2183</v>
      </c>
      <c r="O814" s="17" t="s">
        <v>1875</v>
      </c>
      <c r="P814" s="169">
        <v>45924.0</v>
      </c>
    </row>
    <row r="815" hidden="1">
      <c r="A815" s="13">
        <v>45922.560440104164</v>
      </c>
      <c r="B815" s="169">
        <v>45924.0</v>
      </c>
      <c r="C815" s="169">
        <v>45924.0</v>
      </c>
      <c r="D815" s="16">
        <v>0.45138888889050577</v>
      </c>
      <c r="F815" s="17" t="s">
        <v>15</v>
      </c>
      <c r="G815" s="17" t="s">
        <v>33</v>
      </c>
      <c r="H815" s="17" t="s">
        <v>58</v>
      </c>
      <c r="I815" s="16">
        <v>0.0</v>
      </c>
      <c r="J815" s="17" t="s">
        <v>2184</v>
      </c>
      <c r="L815" s="17" t="s">
        <v>2185</v>
      </c>
      <c r="M815" s="17" t="s">
        <v>2186</v>
      </c>
      <c r="N815" s="17" t="s">
        <v>441</v>
      </c>
      <c r="O815" s="17" t="s">
        <v>2187</v>
      </c>
      <c r="P815" s="169">
        <v>45924.0</v>
      </c>
    </row>
    <row r="816" hidden="1">
      <c r="A816" s="185">
        <v>45918.59908043982</v>
      </c>
      <c r="B816" s="186">
        <v>45925.0</v>
      </c>
      <c r="C816" s="186">
        <v>45925.0</v>
      </c>
      <c r="D816" s="187">
        <v>0.8333333333333334</v>
      </c>
      <c r="E816" s="188"/>
      <c r="F816" s="189" t="s">
        <v>1353</v>
      </c>
      <c r="G816" s="189" t="s">
        <v>121</v>
      </c>
      <c r="H816" s="188"/>
      <c r="I816" s="187">
        <v>0.625</v>
      </c>
      <c r="J816" s="189" t="s">
        <v>2172</v>
      </c>
      <c r="K816" s="189" t="s">
        <v>2173</v>
      </c>
      <c r="L816" s="188"/>
      <c r="M816" s="188"/>
      <c r="N816" s="188"/>
      <c r="O816" s="189" t="s">
        <v>2174</v>
      </c>
      <c r="P816" s="186">
        <v>45925.0</v>
      </c>
      <c r="Q816" s="188"/>
      <c r="R816" s="188"/>
      <c r="S816" s="188"/>
      <c r="T816" s="188"/>
      <c r="U816" s="188"/>
      <c r="V816" s="188"/>
      <c r="W816" s="188"/>
    </row>
    <row r="817" hidden="1">
      <c r="A817" s="13">
        <v>45881.466536817126</v>
      </c>
      <c r="B817" s="169">
        <v>45925.0</v>
      </c>
      <c r="C817" s="169">
        <v>45925.0</v>
      </c>
      <c r="D817" s="16">
        <v>0.33333333333575865</v>
      </c>
      <c r="F817" s="17" t="s">
        <v>1353</v>
      </c>
      <c r="G817" s="17" t="s">
        <v>2188</v>
      </c>
      <c r="H817" s="17" t="s">
        <v>138</v>
      </c>
      <c r="I817" s="16">
        <v>0.7083333333357587</v>
      </c>
      <c r="J817" s="17" t="s">
        <v>2189</v>
      </c>
      <c r="L817" s="17" t="s">
        <v>2190</v>
      </c>
      <c r="M817" s="17" t="s">
        <v>419</v>
      </c>
      <c r="N817" s="17" t="s">
        <v>2191</v>
      </c>
      <c r="O817" s="17" t="s">
        <v>2192</v>
      </c>
      <c r="P817" s="169">
        <v>45925.0</v>
      </c>
    </row>
    <row r="818" hidden="1">
      <c r="A818" s="13">
        <v>45918.59908043982</v>
      </c>
      <c r="B818" s="169">
        <v>45925.0</v>
      </c>
      <c r="C818" s="169">
        <v>45925.0</v>
      </c>
      <c r="D818" s="16">
        <v>0.5416666666642413</v>
      </c>
      <c r="F818" s="17" t="s">
        <v>15</v>
      </c>
      <c r="G818" s="17" t="s">
        <v>121</v>
      </c>
      <c r="H818" s="17" t="s">
        <v>164</v>
      </c>
      <c r="I818" s="16">
        <v>0.625</v>
      </c>
      <c r="J818" s="17" t="s">
        <v>2193</v>
      </c>
      <c r="L818" s="17" t="s">
        <v>2194</v>
      </c>
      <c r="M818" s="17" t="s">
        <v>2195</v>
      </c>
      <c r="O818" s="17" t="s">
        <v>2174</v>
      </c>
      <c r="P818" s="169">
        <v>45925.0</v>
      </c>
    </row>
    <row r="819" hidden="1">
      <c r="A819" s="13">
        <v>45919.595609930555</v>
      </c>
      <c r="B819" s="169">
        <v>45925.0</v>
      </c>
      <c r="C819" s="169">
        <v>45925.0</v>
      </c>
      <c r="D819" s="16">
        <v>0.375</v>
      </c>
      <c r="F819" s="17" t="s">
        <v>15</v>
      </c>
      <c r="G819" s="17" t="s">
        <v>33</v>
      </c>
      <c r="H819" s="17" t="s">
        <v>246</v>
      </c>
      <c r="I819" s="16">
        <v>0.45833333333575865</v>
      </c>
      <c r="J819" s="17" t="s">
        <v>2196</v>
      </c>
      <c r="L819" s="17" t="s">
        <v>2197</v>
      </c>
      <c r="M819" s="17" t="s">
        <v>1928</v>
      </c>
      <c r="N819" s="17" t="s">
        <v>233</v>
      </c>
      <c r="O819" s="17" t="s">
        <v>2198</v>
      </c>
      <c r="P819" s="169">
        <v>45925.0</v>
      </c>
    </row>
    <row r="820" hidden="1">
      <c r="A820" s="13">
        <v>45923.728312210646</v>
      </c>
      <c r="B820" s="169">
        <v>45925.0</v>
      </c>
      <c r="C820" s="169">
        <v>45925.0</v>
      </c>
      <c r="D820" s="16">
        <v>0.46875</v>
      </c>
      <c r="F820" s="17" t="s">
        <v>15</v>
      </c>
      <c r="G820" s="17" t="s">
        <v>2106</v>
      </c>
      <c r="H820" s="17" t="s">
        <v>611</v>
      </c>
      <c r="I820" s="16">
        <v>0.53125</v>
      </c>
      <c r="J820" s="17" t="s">
        <v>2199</v>
      </c>
      <c r="L820" s="17" t="s">
        <v>2200</v>
      </c>
      <c r="M820" s="17" t="s">
        <v>2178</v>
      </c>
      <c r="N820" s="17" t="s">
        <v>233</v>
      </c>
      <c r="O820" s="17" t="s">
        <v>2076</v>
      </c>
      <c r="P820" s="169">
        <v>45925.0</v>
      </c>
    </row>
    <row r="821" hidden="1">
      <c r="A821" s="185">
        <v>45918.59908043982</v>
      </c>
      <c r="B821" s="186">
        <v>45926.0</v>
      </c>
      <c r="C821" s="186">
        <v>45925.0</v>
      </c>
      <c r="D821" s="187">
        <v>0.8333333333333334</v>
      </c>
      <c r="E821" s="188"/>
      <c r="F821" s="189" t="s">
        <v>1353</v>
      </c>
      <c r="G821" s="189" t="s">
        <v>121</v>
      </c>
      <c r="H821" s="188"/>
      <c r="I821" s="187">
        <v>0.625</v>
      </c>
      <c r="J821" s="189" t="s">
        <v>2172</v>
      </c>
      <c r="K821" s="189" t="s">
        <v>2173</v>
      </c>
      <c r="L821" s="188"/>
      <c r="M821" s="188"/>
      <c r="N821" s="188"/>
      <c r="O821" s="189" t="s">
        <v>2174</v>
      </c>
      <c r="P821" s="186">
        <v>45925.0</v>
      </c>
      <c r="Q821" s="188"/>
      <c r="R821" s="188"/>
      <c r="S821" s="188"/>
      <c r="T821" s="188"/>
      <c r="U821" s="188"/>
      <c r="V821" s="188"/>
      <c r="W821" s="188"/>
    </row>
    <row r="822" hidden="1">
      <c r="A822" s="190">
        <v>45896.809474699076</v>
      </c>
      <c r="B822" s="191">
        <v>45926.0</v>
      </c>
      <c r="C822" s="191">
        <v>45926.0</v>
      </c>
      <c r="D822" s="192">
        <v>0.33333333333575865</v>
      </c>
      <c r="E822" s="193"/>
      <c r="F822" s="193" t="s">
        <v>15</v>
      </c>
      <c r="G822" s="194" t="s">
        <v>652</v>
      </c>
      <c r="H822" s="194" t="s">
        <v>427</v>
      </c>
      <c r="I822" s="192">
        <v>0.40277777778101154</v>
      </c>
      <c r="J822" s="194" t="s">
        <v>1752</v>
      </c>
      <c r="K822" s="193"/>
      <c r="L822" s="194" t="s">
        <v>2125</v>
      </c>
      <c r="M822" s="194" t="s">
        <v>1552</v>
      </c>
      <c r="N822" s="193"/>
      <c r="O822" s="194" t="s">
        <v>1754</v>
      </c>
      <c r="P822" s="191">
        <v>45926.0</v>
      </c>
      <c r="Q822" s="193"/>
      <c r="R822" s="193"/>
      <c r="S822" s="193"/>
      <c r="T822" s="193"/>
      <c r="U822" s="193"/>
      <c r="V822" s="193"/>
      <c r="W822" s="193"/>
    </row>
    <row r="823" hidden="1">
      <c r="A823" s="13">
        <v>45899.500453252316</v>
      </c>
      <c r="B823" s="169">
        <v>45926.0</v>
      </c>
      <c r="C823" s="169">
        <v>45926.0</v>
      </c>
      <c r="D823" s="16">
        <v>0.5416666666642413</v>
      </c>
      <c r="F823" s="17" t="s">
        <v>15</v>
      </c>
      <c r="G823" s="17" t="s">
        <v>121</v>
      </c>
      <c r="H823" s="17" t="s">
        <v>431</v>
      </c>
      <c r="I823" s="16">
        <v>0.625</v>
      </c>
      <c r="J823" s="17" t="s">
        <v>57</v>
      </c>
      <c r="L823" s="17" t="s">
        <v>2201</v>
      </c>
      <c r="M823" s="17" t="s">
        <v>2202</v>
      </c>
      <c r="O823" s="17" t="s">
        <v>2203</v>
      </c>
      <c r="P823" s="169">
        <v>45926.0</v>
      </c>
    </row>
    <row r="824" hidden="1">
      <c r="A824" s="13">
        <v>45896.81173298611</v>
      </c>
      <c r="B824" s="169">
        <v>45929.0</v>
      </c>
      <c r="C824" s="169">
        <v>45929.0</v>
      </c>
      <c r="D824" s="16">
        <v>0.41666666666424135</v>
      </c>
      <c r="F824" s="17" t="s">
        <v>1353</v>
      </c>
      <c r="G824" s="17" t="s">
        <v>652</v>
      </c>
      <c r="H824" s="17" t="s">
        <v>427</v>
      </c>
      <c r="I824" s="16">
        <v>0.5277777777810115</v>
      </c>
      <c r="J824" s="17" t="s">
        <v>1752</v>
      </c>
      <c r="L824" s="17" t="s">
        <v>2125</v>
      </c>
      <c r="M824" s="17" t="s">
        <v>1552</v>
      </c>
      <c r="O824" s="17" t="s">
        <v>1754</v>
      </c>
      <c r="P824" s="169">
        <v>45929.0</v>
      </c>
    </row>
    <row r="825" hidden="1">
      <c r="A825" s="13">
        <v>45917.45571729167</v>
      </c>
      <c r="B825" s="169">
        <v>45929.0</v>
      </c>
      <c r="C825" s="169">
        <v>45929.0</v>
      </c>
      <c r="D825" s="16">
        <v>0.35416666666424135</v>
      </c>
      <c r="F825" s="17" t="s">
        <v>15</v>
      </c>
      <c r="G825" s="17" t="s">
        <v>33</v>
      </c>
      <c r="H825" s="17" t="s">
        <v>765</v>
      </c>
      <c r="I825" s="16">
        <v>0.625</v>
      </c>
      <c r="J825" s="17" t="s">
        <v>2204</v>
      </c>
      <c r="L825" s="17" t="s">
        <v>2205</v>
      </c>
      <c r="M825" s="17" t="s">
        <v>2206</v>
      </c>
      <c r="N825" s="17" t="s">
        <v>295</v>
      </c>
      <c r="O825" s="17" t="s">
        <v>2207</v>
      </c>
      <c r="P825" s="169">
        <v>45929.0</v>
      </c>
    </row>
    <row r="826" hidden="1">
      <c r="A826" s="13">
        <v>45917.457816608796</v>
      </c>
      <c r="B826" s="169">
        <v>45929.0</v>
      </c>
      <c r="C826" s="169">
        <v>45929.0</v>
      </c>
      <c r="D826" s="16">
        <v>0.35416666666424135</v>
      </c>
      <c r="F826" s="17" t="s">
        <v>76</v>
      </c>
      <c r="G826" s="17" t="s">
        <v>33</v>
      </c>
      <c r="H826" s="17" t="s">
        <v>85</v>
      </c>
      <c r="I826" s="16">
        <v>0.39583333333575865</v>
      </c>
      <c r="J826" s="17" t="s">
        <v>2208</v>
      </c>
      <c r="L826" s="17" t="s">
        <v>2205</v>
      </c>
      <c r="M826" s="17" t="s">
        <v>2206</v>
      </c>
      <c r="N826" s="17" t="s">
        <v>2209</v>
      </c>
      <c r="O826" s="17" t="s">
        <v>2210</v>
      </c>
      <c r="P826" s="169">
        <v>45929.0</v>
      </c>
    </row>
    <row r="827" hidden="1">
      <c r="A827" s="13">
        <v>45929.43667027778</v>
      </c>
      <c r="B827" s="169">
        <v>45929.0</v>
      </c>
      <c r="C827" s="169">
        <v>45929.0</v>
      </c>
      <c r="D827" s="16">
        <v>0.5625</v>
      </c>
      <c r="F827" s="17" t="s">
        <v>15</v>
      </c>
      <c r="G827" s="17" t="s">
        <v>62</v>
      </c>
      <c r="H827" s="17" t="s">
        <v>66</v>
      </c>
      <c r="I827" s="16">
        <v>0.625</v>
      </c>
      <c r="J827" s="17" t="s">
        <v>357</v>
      </c>
      <c r="L827" s="17" t="s">
        <v>2211</v>
      </c>
      <c r="M827" s="17" t="s">
        <v>1402</v>
      </c>
      <c r="N827" s="17" t="s">
        <v>349</v>
      </c>
      <c r="O827" s="17" t="s">
        <v>1428</v>
      </c>
      <c r="P827" s="169">
        <v>45929.0</v>
      </c>
    </row>
    <row r="828" hidden="1">
      <c r="A828" s="163">
        <v>45889.62229746528</v>
      </c>
      <c r="B828" s="182">
        <v>45930.0</v>
      </c>
      <c r="C828" s="182">
        <v>45895.0</v>
      </c>
      <c r="D828" s="167" t="s">
        <v>2035</v>
      </c>
      <c r="E828" s="183">
        <v>0.625</v>
      </c>
      <c r="F828" s="167" t="s">
        <v>15</v>
      </c>
      <c r="G828" s="167" t="s">
        <v>652</v>
      </c>
      <c r="H828" s="168"/>
      <c r="I828" s="166">
        <v>0.625</v>
      </c>
      <c r="J828" s="167" t="s">
        <v>2036</v>
      </c>
      <c r="K828" s="168"/>
      <c r="L828" s="168"/>
      <c r="M828" s="167" t="s">
        <v>2037</v>
      </c>
      <c r="N828" s="167" t="s">
        <v>2034</v>
      </c>
      <c r="O828" s="167" t="s">
        <v>2032</v>
      </c>
      <c r="P828" s="182">
        <v>45895.0</v>
      </c>
      <c r="Q828" s="168"/>
      <c r="R828" s="168"/>
      <c r="S828" s="168"/>
      <c r="T828" s="168"/>
      <c r="U828" s="168"/>
      <c r="V828" s="168"/>
      <c r="W828" s="168"/>
    </row>
    <row r="829" hidden="1">
      <c r="A829" s="163">
        <v>45889.62229746528</v>
      </c>
      <c r="B829" s="182">
        <v>45931.0</v>
      </c>
      <c r="C829" s="182">
        <v>45895.0</v>
      </c>
      <c r="D829" s="184">
        <v>0.3333333333333333</v>
      </c>
      <c r="E829" s="183">
        <v>0.4583333333333333</v>
      </c>
      <c r="F829" s="167" t="s">
        <v>15</v>
      </c>
      <c r="G829" s="167" t="s">
        <v>652</v>
      </c>
      <c r="H829" s="168"/>
      <c r="I829" s="183">
        <v>0.4583333333333333</v>
      </c>
      <c r="J829" s="167" t="s">
        <v>2036</v>
      </c>
      <c r="K829" s="168"/>
      <c r="L829" s="168"/>
      <c r="M829" s="167" t="s">
        <v>2037</v>
      </c>
      <c r="N829" s="167" t="s">
        <v>2034</v>
      </c>
      <c r="O829" s="167" t="s">
        <v>2032</v>
      </c>
      <c r="P829" s="182">
        <v>45895.0</v>
      </c>
      <c r="Q829" s="168"/>
      <c r="R829" s="168"/>
      <c r="S829" s="168"/>
      <c r="T829" s="168"/>
      <c r="U829" s="168"/>
      <c r="V829" s="168"/>
      <c r="W829" s="168"/>
    </row>
    <row r="830" hidden="1">
      <c r="A830" s="13">
        <v>45924.95631326389</v>
      </c>
      <c r="B830" s="169">
        <v>45936.0</v>
      </c>
      <c r="C830" s="169">
        <v>45936.0</v>
      </c>
      <c r="D830" s="16">
        <v>0.45833333333575865</v>
      </c>
      <c r="F830" s="17" t="s">
        <v>15</v>
      </c>
      <c r="G830" s="17" t="s">
        <v>238</v>
      </c>
      <c r="H830" s="17" t="s">
        <v>427</v>
      </c>
      <c r="I830" s="16">
        <v>0.5277777777810115</v>
      </c>
      <c r="J830" s="17" t="s">
        <v>2065</v>
      </c>
      <c r="L830" s="17" t="s">
        <v>2212</v>
      </c>
      <c r="M830" s="17" t="s">
        <v>1552</v>
      </c>
      <c r="O830" s="17" t="s">
        <v>1777</v>
      </c>
      <c r="P830" s="169">
        <v>45936.0</v>
      </c>
    </row>
    <row r="831" hidden="1">
      <c r="A831" s="163">
        <v>45889.62229746528</v>
      </c>
      <c r="B831" s="182">
        <v>45937.0</v>
      </c>
      <c r="C831" s="182">
        <v>45895.0</v>
      </c>
      <c r="D831" s="167" t="s">
        <v>2035</v>
      </c>
      <c r="E831" s="183">
        <v>0.625</v>
      </c>
      <c r="F831" s="167" t="s">
        <v>15</v>
      </c>
      <c r="G831" s="167" t="s">
        <v>652</v>
      </c>
      <c r="H831" s="168"/>
      <c r="I831" s="166">
        <v>0.625</v>
      </c>
      <c r="J831" s="167" t="s">
        <v>2036</v>
      </c>
      <c r="K831" s="168"/>
      <c r="L831" s="168"/>
      <c r="M831" s="167" t="s">
        <v>2037</v>
      </c>
      <c r="N831" s="167" t="s">
        <v>2034</v>
      </c>
      <c r="O831" s="167" t="s">
        <v>2032</v>
      </c>
      <c r="P831" s="182">
        <v>45895.0</v>
      </c>
      <c r="Q831" s="168"/>
      <c r="R831" s="168"/>
      <c r="S831" s="168"/>
      <c r="T831" s="168"/>
      <c r="U831" s="168"/>
      <c r="V831" s="168"/>
      <c r="W831" s="168"/>
    </row>
    <row r="832" hidden="1">
      <c r="A832" s="13">
        <v>45936.361632326385</v>
      </c>
      <c r="B832" s="169">
        <v>45937.0</v>
      </c>
      <c r="C832" s="169">
        <v>45937.0</v>
      </c>
      <c r="D832" s="16">
        <v>0.4375</v>
      </c>
      <c r="F832" s="17" t="s">
        <v>15</v>
      </c>
      <c r="G832" s="17" t="s">
        <v>39</v>
      </c>
      <c r="H832" s="17" t="s">
        <v>164</v>
      </c>
      <c r="I832" s="16">
        <v>0.5208333333357587</v>
      </c>
      <c r="J832" s="17" t="s">
        <v>2213</v>
      </c>
      <c r="L832" s="17" t="s">
        <v>2214</v>
      </c>
      <c r="M832" s="17" t="s">
        <v>1577</v>
      </c>
      <c r="N832" s="17" t="s">
        <v>349</v>
      </c>
      <c r="O832" s="17" t="s">
        <v>2215</v>
      </c>
      <c r="P832" s="169">
        <v>45937.0</v>
      </c>
    </row>
    <row r="833" hidden="1">
      <c r="A833" s="163">
        <v>45889.62229746528</v>
      </c>
      <c r="B833" s="182">
        <v>45938.0</v>
      </c>
      <c r="C833" s="182">
        <v>45895.0</v>
      </c>
      <c r="D833" s="184">
        <v>0.3333333333333333</v>
      </c>
      <c r="E833" s="183">
        <v>0.4583333333333333</v>
      </c>
      <c r="F833" s="167" t="s">
        <v>15</v>
      </c>
      <c r="G833" s="167" t="s">
        <v>652</v>
      </c>
      <c r="H833" s="168"/>
      <c r="I833" s="183">
        <v>0.4583333333333333</v>
      </c>
      <c r="J833" s="167" t="s">
        <v>2036</v>
      </c>
      <c r="K833" s="168"/>
      <c r="L833" s="168"/>
      <c r="M833" s="167" t="s">
        <v>2037</v>
      </c>
      <c r="N833" s="167" t="s">
        <v>2034</v>
      </c>
      <c r="O833" s="167" t="s">
        <v>2032</v>
      </c>
      <c r="P833" s="182">
        <v>45895.0</v>
      </c>
      <c r="Q833" s="168"/>
      <c r="R833" s="168"/>
      <c r="S833" s="168"/>
      <c r="T833" s="168"/>
      <c r="U833" s="168"/>
      <c r="V833" s="168"/>
      <c r="W833" s="168"/>
    </row>
    <row r="834" hidden="1">
      <c r="A834" s="13">
        <v>45932.485145439816</v>
      </c>
      <c r="B834" s="169">
        <v>45938.0</v>
      </c>
      <c r="C834" s="169">
        <v>45938.0</v>
      </c>
      <c r="D834" s="16">
        <v>0.33333333333575865</v>
      </c>
      <c r="F834" s="17" t="s">
        <v>1353</v>
      </c>
      <c r="G834" s="17" t="s">
        <v>2216</v>
      </c>
      <c r="H834" s="17" t="s">
        <v>653</v>
      </c>
      <c r="I834" s="16">
        <v>0.125</v>
      </c>
      <c r="J834" s="17" t="s">
        <v>2217</v>
      </c>
      <c r="L834" s="17" t="s">
        <v>2218</v>
      </c>
      <c r="M834" s="17" t="s">
        <v>1586</v>
      </c>
      <c r="O834" s="17" t="s">
        <v>2219</v>
      </c>
      <c r="P834" s="169">
        <v>45938.0</v>
      </c>
    </row>
    <row r="835" hidden="1">
      <c r="A835" s="13">
        <v>45831.507317048614</v>
      </c>
      <c r="B835" s="169">
        <v>45939.0</v>
      </c>
      <c r="C835" s="15"/>
      <c r="D835" s="16">
        <v>0.41666666666424135</v>
      </c>
      <c r="E835" s="16">
        <v>0.0</v>
      </c>
      <c r="F835" s="17" t="s">
        <v>15</v>
      </c>
      <c r="G835" s="17" t="s">
        <v>33</v>
      </c>
      <c r="H835" s="17" t="s">
        <v>611</v>
      </c>
      <c r="I835" s="16">
        <v>0.0</v>
      </c>
      <c r="J835" s="17" t="s">
        <v>2220</v>
      </c>
      <c r="L835" s="17" t="s">
        <v>2221</v>
      </c>
      <c r="M835" s="17" t="s">
        <v>154</v>
      </c>
      <c r="O835" s="17" t="s">
        <v>2222</v>
      </c>
      <c r="P835" s="15"/>
    </row>
    <row r="836" hidden="1">
      <c r="A836" s="13">
        <v>45936.91956454861</v>
      </c>
      <c r="B836" s="169">
        <v>45939.0</v>
      </c>
      <c r="C836" s="169">
        <v>45939.0</v>
      </c>
      <c r="D836" s="16">
        <v>0.5625</v>
      </c>
      <c r="F836" s="17" t="s">
        <v>15</v>
      </c>
      <c r="G836" s="17" t="s">
        <v>33</v>
      </c>
      <c r="H836" s="17" t="s">
        <v>415</v>
      </c>
      <c r="I836" s="16">
        <v>0.6180555555547471</v>
      </c>
      <c r="J836" s="17" t="s">
        <v>2223</v>
      </c>
      <c r="L836" s="17" t="s">
        <v>2224</v>
      </c>
      <c r="M836" s="17" t="s">
        <v>2186</v>
      </c>
      <c r="O836" s="17" t="s">
        <v>2225</v>
      </c>
      <c r="P836" s="169">
        <v>45939.0</v>
      </c>
    </row>
    <row r="837" hidden="1">
      <c r="A837" s="13">
        <v>45937.52145393519</v>
      </c>
      <c r="B837" s="169">
        <v>45939.0</v>
      </c>
      <c r="C837" s="169">
        <v>45939.0</v>
      </c>
      <c r="D837" s="16">
        <v>0.35416666666424135</v>
      </c>
      <c r="F837" s="17" t="s">
        <v>15</v>
      </c>
      <c r="G837" s="17" t="s">
        <v>44</v>
      </c>
      <c r="H837" s="17" t="s">
        <v>224</v>
      </c>
      <c r="I837" s="16">
        <v>0.5416666666642413</v>
      </c>
      <c r="J837" s="17" t="s">
        <v>2226</v>
      </c>
      <c r="L837" s="17" t="s">
        <v>305</v>
      </c>
      <c r="M837" s="17" t="s">
        <v>955</v>
      </c>
      <c r="N837" s="17" t="s">
        <v>233</v>
      </c>
      <c r="O837" s="17" t="s">
        <v>957</v>
      </c>
      <c r="P837" s="169">
        <v>45939.0</v>
      </c>
    </row>
    <row r="838" hidden="1">
      <c r="A838" s="13">
        <v>45831.50901799768</v>
      </c>
      <c r="B838" s="169">
        <v>45940.0</v>
      </c>
      <c r="C838" s="15"/>
      <c r="D838" s="16">
        <v>0.41666666666424135</v>
      </c>
      <c r="E838" s="16">
        <v>0.0</v>
      </c>
      <c r="F838" s="17" t="s">
        <v>15</v>
      </c>
      <c r="G838" s="17" t="s">
        <v>33</v>
      </c>
      <c r="H838" s="17" t="s">
        <v>765</v>
      </c>
      <c r="I838" s="16">
        <v>0.0</v>
      </c>
      <c r="J838" s="17" t="s">
        <v>2220</v>
      </c>
      <c r="L838" s="17" t="s">
        <v>2221</v>
      </c>
      <c r="M838" s="17" t="s">
        <v>154</v>
      </c>
      <c r="O838" s="17" t="s">
        <v>2227</v>
      </c>
      <c r="P838" s="15"/>
    </row>
    <row r="839" hidden="1">
      <c r="A839" s="13">
        <v>45924.957869652775</v>
      </c>
      <c r="B839" s="169">
        <v>45940.0</v>
      </c>
      <c r="C839" s="169">
        <v>45940.0</v>
      </c>
      <c r="D839" s="16">
        <v>0.33333333333575865</v>
      </c>
      <c r="F839" s="17" t="s">
        <v>1353</v>
      </c>
      <c r="G839" s="17" t="s">
        <v>238</v>
      </c>
      <c r="H839" s="17" t="s">
        <v>427</v>
      </c>
      <c r="I839" s="16">
        <v>0.40277777778101154</v>
      </c>
      <c r="J839" s="17" t="s">
        <v>2065</v>
      </c>
      <c r="L839" s="17" t="s">
        <v>2212</v>
      </c>
      <c r="M839" s="17" t="s">
        <v>1552</v>
      </c>
      <c r="O839" s="17" t="s">
        <v>1777</v>
      </c>
      <c r="P839" s="169">
        <v>45940.0</v>
      </c>
    </row>
    <row r="840" hidden="1">
      <c r="A840" s="13">
        <v>45929.28900626158</v>
      </c>
      <c r="B840" s="169">
        <v>45940.0</v>
      </c>
      <c r="C840" s="169">
        <v>45940.0</v>
      </c>
      <c r="D840" s="16">
        <v>0.33333333333575865</v>
      </c>
      <c r="F840" s="17" t="s">
        <v>15</v>
      </c>
      <c r="G840" s="17" t="s">
        <v>2096</v>
      </c>
      <c r="H840" s="17" t="s">
        <v>23</v>
      </c>
      <c r="I840" s="16">
        <v>0.125</v>
      </c>
      <c r="J840" s="17" t="s">
        <v>2228</v>
      </c>
      <c r="L840" s="17" t="s">
        <v>2229</v>
      </c>
      <c r="M840" s="17" t="s">
        <v>1457</v>
      </c>
      <c r="O840" s="17" t="s">
        <v>2140</v>
      </c>
      <c r="P840" s="169">
        <v>45940.0</v>
      </c>
    </row>
    <row r="841" hidden="1">
      <c r="A841" s="13">
        <v>45930.88949809028</v>
      </c>
      <c r="B841" s="169">
        <v>45940.0</v>
      </c>
      <c r="C841" s="169">
        <v>45940.0</v>
      </c>
      <c r="D841" s="16">
        <v>0.5625</v>
      </c>
      <c r="F841" s="17" t="s">
        <v>15</v>
      </c>
      <c r="G841" s="17" t="s">
        <v>2059</v>
      </c>
      <c r="H841" s="17" t="s">
        <v>122</v>
      </c>
      <c r="I841" s="16">
        <v>0.625</v>
      </c>
      <c r="J841" s="17" t="s">
        <v>2230</v>
      </c>
      <c r="L841" s="17" t="s">
        <v>2231</v>
      </c>
      <c r="M841" s="17" t="s">
        <v>975</v>
      </c>
      <c r="N841" s="17" t="s">
        <v>1323</v>
      </c>
      <c r="O841" s="17" t="s">
        <v>2232</v>
      </c>
      <c r="P841" s="169">
        <v>45940.0</v>
      </c>
    </row>
    <row r="842" hidden="1">
      <c r="A842" s="13">
        <v>45936.45908673611</v>
      </c>
      <c r="B842" s="169">
        <v>45940.0</v>
      </c>
      <c r="C842" s="169">
        <v>45940.0</v>
      </c>
      <c r="D842" s="16">
        <v>0.5833333333357587</v>
      </c>
      <c r="F842" s="17" t="s">
        <v>1353</v>
      </c>
      <c r="G842" s="17" t="s">
        <v>44</v>
      </c>
      <c r="H842" s="17" t="s">
        <v>2233</v>
      </c>
      <c r="I842" s="16">
        <v>0.7083333333357587</v>
      </c>
      <c r="J842" s="17" t="s">
        <v>2234</v>
      </c>
      <c r="L842" s="17" t="s">
        <v>2235</v>
      </c>
      <c r="M842" s="17" t="s">
        <v>1741</v>
      </c>
      <c r="O842" s="17" t="s">
        <v>2236</v>
      </c>
      <c r="P842" s="169">
        <v>45940.0</v>
      </c>
    </row>
    <row r="843" hidden="1">
      <c r="A843" s="13">
        <v>45918.81276900463</v>
      </c>
      <c r="B843" s="169">
        <v>45943.0</v>
      </c>
      <c r="C843" s="169">
        <v>45943.0</v>
      </c>
      <c r="D843" s="16">
        <v>0.33333333333575865</v>
      </c>
      <c r="F843" s="17" t="s">
        <v>15</v>
      </c>
      <c r="G843" s="17" t="s">
        <v>1433</v>
      </c>
      <c r="H843" s="17" t="s">
        <v>653</v>
      </c>
      <c r="I843" s="16">
        <v>0.625</v>
      </c>
      <c r="J843" s="17" t="s">
        <v>2237</v>
      </c>
      <c r="L843" s="17" t="s">
        <v>2238</v>
      </c>
      <c r="M843" s="17" t="s">
        <v>2239</v>
      </c>
      <c r="N843" s="17" t="s">
        <v>282</v>
      </c>
      <c r="O843" s="17" t="s">
        <v>2240</v>
      </c>
      <c r="P843" s="169">
        <v>45943.0</v>
      </c>
    </row>
    <row r="844" hidden="1">
      <c r="A844" s="13">
        <v>45924.95966341435</v>
      </c>
      <c r="B844" s="169">
        <v>45943.0</v>
      </c>
      <c r="C844" s="169">
        <v>45943.0</v>
      </c>
      <c r="D844" s="16">
        <v>0.45833333333575865</v>
      </c>
      <c r="F844" s="17" t="s">
        <v>1353</v>
      </c>
      <c r="G844" s="17" t="s">
        <v>238</v>
      </c>
      <c r="H844" s="17" t="s">
        <v>427</v>
      </c>
      <c r="I844" s="16">
        <v>0.027777777781011537</v>
      </c>
      <c r="J844" s="17" t="s">
        <v>2065</v>
      </c>
      <c r="L844" s="17" t="s">
        <v>2241</v>
      </c>
      <c r="M844" s="17" t="s">
        <v>1552</v>
      </c>
      <c r="O844" s="17" t="s">
        <v>1777</v>
      </c>
      <c r="P844" s="169">
        <v>45943.0</v>
      </c>
    </row>
    <row r="845" hidden="1">
      <c r="A845" s="13">
        <v>45937.41784181713</v>
      </c>
      <c r="B845" s="169">
        <v>45943.0</v>
      </c>
      <c r="C845" s="169">
        <v>45945.0</v>
      </c>
      <c r="D845" s="16">
        <v>0.375</v>
      </c>
      <c r="F845" s="17" t="s">
        <v>1353</v>
      </c>
      <c r="G845" s="17" t="s">
        <v>2242</v>
      </c>
      <c r="I845" s="16">
        <v>0.6145833333357587</v>
      </c>
      <c r="J845" s="17" t="s">
        <v>2243</v>
      </c>
      <c r="L845" s="17" t="s">
        <v>295</v>
      </c>
      <c r="M845" s="17" t="s">
        <v>2244</v>
      </c>
      <c r="N845" s="17" t="s">
        <v>2245</v>
      </c>
      <c r="O845" s="17" t="s">
        <v>2246</v>
      </c>
      <c r="P845" s="169">
        <v>45945.0</v>
      </c>
    </row>
    <row r="846" hidden="1">
      <c r="A846" s="13">
        <v>45918.8190246875</v>
      </c>
      <c r="B846" s="169">
        <v>45944.0</v>
      </c>
      <c r="C846" s="169">
        <v>45944.0</v>
      </c>
      <c r="D846" s="16">
        <v>0.33333333333575865</v>
      </c>
      <c r="F846" s="17" t="s">
        <v>15</v>
      </c>
      <c r="G846" s="17" t="s">
        <v>1433</v>
      </c>
      <c r="H846" s="17" t="s">
        <v>653</v>
      </c>
      <c r="I846" s="16">
        <v>0.625</v>
      </c>
      <c r="J846" s="17" t="s">
        <v>2247</v>
      </c>
      <c r="L846" s="17" t="s">
        <v>2248</v>
      </c>
      <c r="M846" s="17" t="s">
        <v>2239</v>
      </c>
      <c r="O846" s="17" t="s">
        <v>2240</v>
      </c>
      <c r="P846" s="169">
        <v>45944.0</v>
      </c>
    </row>
    <row r="847" hidden="1">
      <c r="A847" s="13">
        <v>45924.96205663194</v>
      </c>
      <c r="B847" s="169">
        <v>45945.0</v>
      </c>
      <c r="C847" s="169">
        <v>45945.0</v>
      </c>
      <c r="D847" s="16">
        <v>0.45833333333575865</v>
      </c>
      <c r="F847" s="17" t="s">
        <v>15</v>
      </c>
      <c r="G847" s="17" t="s">
        <v>238</v>
      </c>
      <c r="H847" s="17" t="s">
        <v>427</v>
      </c>
      <c r="I847" s="16">
        <v>0.5277777777810115</v>
      </c>
      <c r="J847" s="17" t="s">
        <v>2065</v>
      </c>
      <c r="L847" s="17" t="s">
        <v>2212</v>
      </c>
      <c r="M847" s="17" t="s">
        <v>1552</v>
      </c>
      <c r="O847" s="17" t="s">
        <v>2249</v>
      </c>
      <c r="P847" s="169">
        <v>45945.0</v>
      </c>
    </row>
    <row r="848" hidden="1">
      <c r="A848" s="13">
        <v>45939.65148097222</v>
      </c>
      <c r="B848" s="169">
        <v>45945.0</v>
      </c>
      <c r="C848" s="169">
        <v>45945.0</v>
      </c>
      <c r="D848" s="16">
        <v>0.5625</v>
      </c>
      <c r="F848" s="17" t="s">
        <v>15</v>
      </c>
      <c r="G848" s="17" t="s">
        <v>1961</v>
      </c>
      <c r="H848" s="17" t="s">
        <v>626</v>
      </c>
      <c r="I848" s="16">
        <v>0.7083333333357587</v>
      </c>
      <c r="J848" s="17" t="s">
        <v>2250</v>
      </c>
      <c r="L848" s="17" t="s">
        <v>2251</v>
      </c>
      <c r="M848" s="17" t="s">
        <v>2104</v>
      </c>
      <c r="O848" s="17" t="s">
        <v>2252</v>
      </c>
      <c r="P848" s="169">
        <v>45945.0</v>
      </c>
    </row>
    <row r="849" hidden="1">
      <c r="A849" s="13">
        <v>45922.370824722224</v>
      </c>
      <c r="B849" s="169">
        <v>45946.0</v>
      </c>
      <c r="C849" s="169">
        <v>45946.0</v>
      </c>
      <c r="D849" s="16">
        <v>0.33333333333575865</v>
      </c>
      <c r="F849" s="17" t="s">
        <v>1353</v>
      </c>
      <c r="G849" s="17" t="s">
        <v>16</v>
      </c>
      <c r="H849" s="17" t="s">
        <v>765</v>
      </c>
      <c r="I849" s="16">
        <v>0.625</v>
      </c>
      <c r="J849" s="17" t="s">
        <v>2253</v>
      </c>
      <c r="L849" s="17" t="s">
        <v>2254</v>
      </c>
      <c r="M849" s="17" t="s">
        <v>2255</v>
      </c>
      <c r="N849" s="17" t="s">
        <v>2256</v>
      </c>
      <c r="O849" s="17" t="s">
        <v>2257</v>
      </c>
      <c r="P849" s="169">
        <v>45946.0</v>
      </c>
    </row>
    <row r="850" hidden="1">
      <c r="A850" s="13">
        <v>45938.42070960648</v>
      </c>
      <c r="B850" s="169">
        <v>45946.0</v>
      </c>
      <c r="C850" s="169">
        <v>45946.0</v>
      </c>
      <c r="D850" s="16">
        <v>0.41666666666424135</v>
      </c>
      <c r="F850" s="17" t="s">
        <v>15</v>
      </c>
      <c r="G850" s="17" t="s">
        <v>62</v>
      </c>
      <c r="H850" s="17" t="s">
        <v>53</v>
      </c>
      <c r="I850" s="16">
        <v>0.47916666666424135</v>
      </c>
      <c r="J850" s="17" t="s">
        <v>2258</v>
      </c>
      <c r="L850" s="17" t="s">
        <v>2259</v>
      </c>
      <c r="M850" s="17" t="s">
        <v>2260</v>
      </c>
      <c r="N850" s="17" t="s">
        <v>233</v>
      </c>
      <c r="O850" s="17" t="s">
        <v>2261</v>
      </c>
      <c r="P850" s="169">
        <v>45946.0</v>
      </c>
    </row>
    <row r="851" hidden="1">
      <c r="A851" s="13">
        <v>45940.294291053244</v>
      </c>
      <c r="B851" s="169">
        <v>45946.0</v>
      </c>
      <c r="C851" s="169">
        <v>45952.0</v>
      </c>
      <c r="D851" s="16">
        <v>0.375</v>
      </c>
      <c r="F851" s="17" t="s">
        <v>1353</v>
      </c>
      <c r="G851" s="17" t="s">
        <v>2262</v>
      </c>
      <c r="H851" s="17" t="s">
        <v>543</v>
      </c>
      <c r="I851" s="16">
        <v>0.625</v>
      </c>
      <c r="J851" s="17" t="s">
        <v>2243</v>
      </c>
      <c r="L851" s="17" t="s">
        <v>233</v>
      </c>
      <c r="M851" s="17" t="s">
        <v>2244</v>
      </c>
      <c r="N851" s="17" t="s">
        <v>2263</v>
      </c>
      <c r="O851" s="17" t="s">
        <v>2264</v>
      </c>
      <c r="P851" s="169">
        <v>45952.0</v>
      </c>
    </row>
    <row r="852" hidden="1">
      <c r="A852" s="13">
        <v>45924.962857175924</v>
      </c>
      <c r="B852" s="169">
        <v>45947.0</v>
      </c>
      <c r="C852" s="169">
        <v>45947.0</v>
      </c>
      <c r="D852" s="16">
        <v>0.33333333333575865</v>
      </c>
      <c r="F852" s="17" t="s">
        <v>15</v>
      </c>
      <c r="G852" s="17" t="s">
        <v>238</v>
      </c>
      <c r="H852" s="17" t="s">
        <v>427</v>
      </c>
      <c r="I852" s="16">
        <v>0.40277777778101154</v>
      </c>
      <c r="J852" s="17" t="s">
        <v>2265</v>
      </c>
      <c r="L852" s="17" t="s">
        <v>2212</v>
      </c>
      <c r="M852" s="17" t="s">
        <v>1552</v>
      </c>
      <c r="O852" s="17" t="s">
        <v>2249</v>
      </c>
      <c r="P852" s="169">
        <v>45947.0</v>
      </c>
    </row>
    <row r="853" hidden="1">
      <c r="A853" s="13">
        <v>45937.72446913194</v>
      </c>
      <c r="B853" s="169">
        <v>45947.0</v>
      </c>
      <c r="C853" s="169">
        <v>45947.0</v>
      </c>
      <c r="D853" s="16">
        <v>0.5416666666642413</v>
      </c>
      <c r="F853" s="17" t="s">
        <v>1353</v>
      </c>
      <c r="G853" s="17" t="s">
        <v>44</v>
      </c>
      <c r="H853" s="17" t="s">
        <v>427</v>
      </c>
      <c r="I853" s="16">
        <v>0.625</v>
      </c>
      <c r="J853" s="17" t="s">
        <v>2266</v>
      </c>
      <c r="L853" s="17" t="s">
        <v>2267</v>
      </c>
      <c r="M853" s="17" t="s">
        <v>1873</v>
      </c>
      <c r="N853" s="17" t="s">
        <v>2268</v>
      </c>
      <c r="O853" s="17" t="s">
        <v>1875</v>
      </c>
      <c r="P853" s="169">
        <v>45947.0</v>
      </c>
    </row>
    <row r="854" hidden="1">
      <c r="A854" s="13">
        <v>45946.54523416667</v>
      </c>
      <c r="B854" s="169">
        <v>45947.0</v>
      </c>
      <c r="C854" s="169">
        <v>45947.0</v>
      </c>
      <c r="D854" s="16">
        <v>0.5625</v>
      </c>
      <c r="F854" s="17" t="s">
        <v>15</v>
      </c>
      <c r="G854" s="17" t="s">
        <v>2102</v>
      </c>
      <c r="H854" s="17" t="s">
        <v>626</v>
      </c>
      <c r="I854" s="16">
        <v>0.625</v>
      </c>
      <c r="J854" s="17" t="s">
        <v>2269</v>
      </c>
      <c r="L854" s="17" t="s">
        <v>2270</v>
      </c>
      <c r="M854" s="17" t="s">
        <v>2104</v>
      </c>
      <c r="O854" s="17" t="s">
        <v>2271</v>
      </c>
      <c r="P854" s="169">
        <v>45947.0</v>
      </c>
    </row>
    <row r="855" hidden="1">
      <c r="A855" s="13">
        <v>45924.96362097222</v>
      </c>
      <c r="B855" s="169">
        <v>45952.0</v>
      </c>
      <c r="C855" s="169">
        <v>45952.0</v>
      </c>
      <c r="D855" s="16">
        <v>0.45833333333575865</v>
      </c>
      <c r="F855" s="17" t="s">
        <v>15</v>
      </c>
      <c r="G855" s="17" t="s">
        <v>238</v>
      </c>
      <c r="H855" s="17" t="s">
        <v>427</v>
      </c>
      <c r="I855" s="16">
        <v>0.027777777781011537</v>
      </c>
      <c r="J855" s="17" t="s">
        <v>2065</v>
      </c>
      <c r="L855" s="17" t="s">
        <v>2212</v>
      </c>
      <c r="M855" s="17" t="s">
        <v>1552</v>
      </c>
      <c r="O855" s="17" t="s">
        <v>2249</v>
      </c>
      <c r="P855" s="169">
        <v>45952.0</v>
      </c>
    </row>
    <row r="856" hidden="1">
      <c r="A856" s="13">
        <v>45936.404352384256</v>
      </c>
      <c r="B856" s="169">
        <v>45952.0</v>
      </c>
      <c r="C856" s="169">
        <v>45952.0</v>
      </c>
      <c r="D856" s="16">
        <v>0.33333333333575865</v>
      </c>
      <c r="F856" s="17" t="s">
        <v>15</v>
      </c>
      <c r="G856" s="17" t="s">
        <v>1474</v>
      </c>
      <c r="H856" s="17" t="s">
        <v>23</v>
      </c>
      <c r="I856" s="16">
        <v>0.625</v>
      </c>
      <c r="J856" s="17" t="s">
        <v>2272</v>
      </c>
      <c r="L856" s="17" t="s">
        <v>2273</v>
      </c>
      <c r="M856" s="17" t="s">
        <v>1457</v>
      </c>
      <c r="O856" s="17" t="s">
        <v>2274</v>
      </c>
      <c r="P856" s="169">
        <v>45952.0</v>
      </c>
    </row>
    <row r="857" hidden="1">
      <c r="A857" s="13">
        <v>45947.44204217593</v>
      </c>
      <c r="B857" s="169">
        <v>45952.0</v>
      </c>
      <c r="C857" s="169">
        <v>45952.0</v>
      </c>
      <c r="D857" s="16">
        <v>0.4375</v>
      </c>
      <c r="F857" s="17" t="s">
        <v>15</v>
      </c>
      <c r="G857" s="17" t="s">
        <v>44</v>
      </c>
      <c r="H857" s="17" t="s">
        <v>611</v>
      </c>
      <c r="I857" s="16">
        <v>0.5208333333357587</v>
      </c>
      <c r="J857" s="17" t="s">
        <v>2275</v>
      </c>
      <c r="L857" s="17" t="s">
        <v>2276</v>
      </c>
      <c r="M857" s="17" t="s">
        <v>2277</v>
      </c>
      <c r="O857" s="17" t="s">
        <v>2278</v>
      </c>
      <c r="P857" s="169">
        <v>45952.0</v>
      </c>
    </row>
    <row r="858" hidden="1">
      <c r="A858" s="13">
        <v>45948.6087903588</v>
      </c>
      <c r="B858" s="169">
        <v>45952.0</v>
      </c>
      <c r="C858" s="169">
        <v>45952.0</v>
      </c>
      <c r="D858" s="16">
        <v>0.33333333333575865</v>
      </c>
      <c r="F858" s="17" t="s">
        <v>1353</v>
      </c>
      <c r="G858" s="17" t="s">
        <v>16</v>
      </c>
      <c r="H858" s="17" t="s">
        <v>23</v>
      </c>
      <c r="I858" s="16">
        <v>0.625</v>
      </c>
      <c r="J858" s="17" t="s">
        <v>2279</v>
      </c>
      <c r="L858" s="17" t="s">
        <v>2280</v>
      </c>
      <c r="M858" s="17" t="s">
        <v>2255</v>
      </c>
      <c r="O858" s="17" t="s">
        <v>2281</v>
      </c>
      <c r="P858" s="169">
        <v>45952.0</v>
      </c>
    </row>
    <row r="859" hidden="1">
      <c r="A859" s="13">
        <v>45943.60279686343</v>
      </c>
      <c r="B859" s="169">
        <v>45953.0</v>
      </c>
      <c r="C859" s="169">
        <v>45953.0</v>
      </c>
      <c r="D859" s="16">
        <v>0.41666666666424135</v>
      </c>
      <c r="F859" s="17" t="s">
        <v>1353</v>
      </c>
      <c r="G859" s="17" t="s">
        <v>121</v>
      </c>
      <c r="H859" s="17" t="s">
        <v>520</v>
      </c>
      <c r="I859" s="16">
        <v>0.625</v>
      </c>
      <c r="J859" s="17" t="s">
        <v>2282</v>
      </c>
      <c r="L859" s="17" t="s">
        <v>2283</v>
      </c>
      <c r="M859" s="17" t="s">
        <v>131</v>
      </c>
      <c r="O859" s="17" t="s">
        <v>503</v>
      </c>
      <c r="P859" s="169">
        <v>45953.0</v>
      </c>
    </row>
    <row r="860" hidden="1">
      <c r="A860" s="177">
        <v>45944.230242453705</v>
      </c>
      <c r="B860" s="178">
        <v>45953.0</v>
      </c>
      <c r="C860" s="178">
        <v>45953.0</v>
      </c>
      <c r="D860" s="179">
        <v>0.33333333333575865</v>
      </c>
      <c r="E860" s="181"/>
      <c r="F860" s="180" t="s">
        <v>15</v>
      </c>
      <c r="G860" s="180" t="s">
        <v>2284</v>
      </c>
      <c r="H860" s="180" t="s">
        <v>415</v>
      </c>
      <c r="I860" s="179">
        <v>0.45833333333575865</v>
      </c>
      <c r="J860" s="180" t="s">
        <v>239</v>
      </c>
      <c r="K860" s="181"/>
      <c r="L860" s="180" t="s">
        <v>2285</v>
      </c>
      <c r="M860" s="180" t="s">
        <v>1666</v>
      </c>
      <c r="N860" s="181"/>
      <c r="O860" s="180" t="s">
        <v>2286</v>
      </c>
      <c r="P860" s="178">
        <v>45953.0</v>
      </c>
      <c r="Q860" s="181"/>
      <c r="R860" s="181"/>
      <c r="S860" s="181"/>
      <c r="T860" s="181"/>
      <c r="U860" s="181"/>
      <c r="V860" s="181"/>
      <c r="W860" s="181"/>
    </row>
    <row r="861" hidden="1">
      <c r="A861" s="13">
        <v>45953.44934960648</v>
      </c>
      <c r="B861" s="169">
        <v>45953.0</v>
      </c>
      <c r="C861" s="169">
        <v>45953.0</v>
      </c>
      <c r="D861" s="16">
        <v>0.53125</v>
      </c>
      <c r="F861" s="17" t="s">
        <v>15</v>
      </c>
      <c r="G861" s="17" t="s">
        <v>33</v>
      </c>
      <c r="H861" s="17" t="s">
        <v>58</v>
      </c>
      <c r="I861" s="16">
        <v>0.5833333333357587</v>
      </c>
      <c r="J861" s="17" t="s">
        <v>2287</v>
      </c>
      <c r="L861" s="17" t="s">
        <v>2288</v>
      </c>
      <c r="M861" s="17" t="s">
        <v>2289</v>
      </c>
      <c r="N861" s="17" t="s">
        <v>441</v>
      </c>
      <c r="O861" s="17" t="s">
        <v>2290</v>
      </c>
      <c r="P861" s="169">
        <v>45953.0</v>
      </c>
    </row>
    <row r="862" hidden="1">
      <c r="A862" s="13">
        <v>45924.96445885417</v>
      </c>
      <c r="B862" s="169">
        <v>45954.0</v>
      </c>
      <c r="C862" s="169">
        <v>45954.0</v>
      </c>
      <c r="D862" s="16">
        <v>0.33333333333575865</v>
      </c>
      <c r="F862" s="17" t="s">
        <v>15</v>
      </c>
      <c r="G862" s="17" t="s">
        <v>238</v>
      </c>
      <c r="H862" s="17" t="s">
        <v>427</v>
      </c>
      <c r="I862" s="16">
        <v>0.40277777778101154</v>
      </c>
      <c r="J862" s="17" t="s">
        <v>1752</v>
      </c>
      <c r="L862" s="17" t="s">
        <v>2125</v>
      </c>
      <c r="M862" s="17" t="s">
        <v>1552</v>
      </c>
      <c r="O862" s="17" t="s">
        <v>2291</v>
      </c>
      <c r="P862" s="169">
        <v>45954.0</v>
      </c>
    </row>
    <row r="863" hidden="1">
      <c r="A863" s="13">
        <v>45919.59827767361</v>
      </c>
      <c r="B863" s="169">
        <v>45955.0</v>
      </c>
      <c r="C863" s="169">
        <v>45955.0</v>
      </c>
      <c r="D863" s="16">
        <v>0.41666666666424135</v>
      </c>
      <c r="F863" s="17" t="s">
        <v>15</v>
      </c>
      <c r="G863" s="17" t="s">
        <v>33</v>
      </c>
      <c r="H863" s="17" t="s">
        <v>520</v>
      </c>
      <c r="I863" s="16">
        <v>0.5416666666642413</v>
      </c>
      <c r="J863" s="17" t="s">
        <v>2292</v>
      </c>
      <c r="L863" s="17" t="s">
        <v>2293</v>
      </c>
      <c r="M863" s="17" t="s">
        <v>1928</v>
      </c>
      <c r="N863" s="17" t="s">
        <v>233</v>
      </c>
      <c r="O863" s="17" t="s">
        <v>2198</v>
      </c>
      <c r="P863" s="169">
        <v>45955.0</v>
      </c>
    </row>
    <row r="864" hidden="1">
      <c r="A864" s="13">
        <v>45953.438409062495</v>
      </c>
      <c r="B864" s="169">
        <v>45955.0</v>
      </c>
      <c r="C864" s="169">
        <v>45955.0</v>
      </c>
      <c r="D864" s="16">
        <v>0.5833333333357587</v>
      </c>
      <c r="F864" s="17" t="s">
        <v>15</v>
      </c>
      <c r="G864" s="17" t="s">
        <v>39</v>
      </c>
      <c r="H864" s="17" t="s">
        <v>246</v>
      </c>
      <c r="I864" s="16">
        <v>0.625</v>
      </c>
      <c r="J864" s="17" t="s">
        <v>2294</v>
      </c>
      <c r="L864" s="17" t="s">
        <v>2295</v>
      </c>
      <c r="M864" s="17" t="s">
        <v>2296</v>
      </c>
      <c r="N864" s="17" t="s">
        <v>282</v>
      </c>
      <c r="O864" s="17" t="s">
        <v>2297</v>
      </c>
      <c r="P864" s="169">
        <v>45955.0</v>
      </c>
    </row>
    <row r="865" hidden="1">
      <c r="A865" s="13">
        <v>45924.96560649306</v>
      </c>
      <c r="B865" s="169">
        <v>45957.0</v>
      </c>
      <c r="C865" s="169">
        <v>45957.0</v>
      </c>
      <c r="D865" s="16">
        <v>0.45833333333575865</v>
      </c>
      <c r="F865" s="17" t="s">
        <v>15</v>
      </c>
      <c r="G865" s="17" t="s">
        <v>238</v>
      </c>
      <c r="H865" s="17" t="s">
        <v>427</v>
      </c>
      <c r="I865" s="16">
        <v>0.027777777781011537</v>
      </c>
      <c r="J865" s="17" t="s">
        <v>1752</v>
      </c>
      <c r="L865" s="17" t="s">
        <v>1753</v>
      </c>
      <c r="M865" s="17" t="s">
        <v>1552</v>
      </c>
      <c r="O865" s="17" t="s">
        <v>1754</v>
      </c>
      <c r="P865" s="169">
        <v>45957.0</v>
      </c>
    </row>
    <row r="866" hidden="1">
      <c r="A866" s="13">
        <v>45951.601498171294</v>
      </c>
      <c r="B866" s="169">
        <v>45957.0</v>
      </c>
      <c r="C866" s="169">
        <v>45941.0</v>
      </c>
      <c r="D866" s="16">
        <v>0.33333333333575865</v>
      </c>
      <c r="F866" s="17" t="s">
        <v>15</v>
      </c>
      <c r="G866" s="17" t="s">
        <v>2096</v>
      </c>
      <c r="H866" s="17" t="s">
        <v>765</v>
      </c>
      <c r="I866" s="16">
        <v>0.125</v>
      </c>
      <c r="J866" s="17" t="s">
        <v>2298</v>
      </c>
      <c r="L866" s="17" t="s">
        <v>2299</v>
      </c>
      <c r="M866" s="17" t="s">
        <v>1457</v>
      </c>
      <c r="N866" s="17" t="s">
        <v>2300</v>
      </c>
      <c r="O866" s="17" t="s">
        <v>2140</v>
      </c>
      <c r="P866" s="169">
        <v>45941.0</v>
      </c>
    </row>
    <row r="867" hidden="1">
      <c r="A867" s="13">
        <v>45953.4776518287</v>
      </c>
      <c r="B867" s="169">
        <v>45957.0</v>
      </c>
      <c r="C867" s="169">
        <v>45957.0</v>
      </c>
      <c r="D867" s="16">
        <v>0.33333333333575865</v>
      </c>
      <c r="F867" s="17" t="s">
        <v>15</v>
      </c>
      <c r="G867" s="17" t="s">
        <v>2096</v>
      </c>
      <c r="H867" s="17" t="s">
        <v>765</v>
      </c>
      <c r="I867" s="16">
        <v>0.5833333333357587</v>
      </c>
      <c r="J867" s="17" t="s">
        <v>2301</v>
      </c>
      <c r="L867" s="17" t="s">
        <v>2302</v>
      </c>
      <c r="M867" s="17" t="s">
        <v>1452</v>
      </c>
      <c r="O867" s="17" t="s">
        <v>2014</v>
      </c>
      <c r="P867" s="169">
        <v>45957.0</v>
      </c>
    </row>
    <row r="868" hidden="1">
      <c r="A868" s="13">
        <v>45939.3480752662</v>
      </c>
      <c r="B868" s="169">
        <v>45958.0</v>
      </c>
      <c r="C868" s="169">
        <v>45958.0</v>
      </c>
      <c r="D868" s="16">
        <v>0.33333333333575865</v>
      </c>
      <c r="F868" s="17" t="s">
        <v>15</v>
      </c>
      <c r="G868" s="17" t="s">
        <v>1433</v>
      </c>
      <c r="H868" s="17" t="s">
        <v>653</v>
      </c>
      <c r="I868" s="16">
        <v>0.625</v>
      </c>
      <c r="J868" s="17" t="s">
        <v>2237</v>
      </c>
      <c r="L868" s="17" t="s">
        <v>2238</v>
      </c>
      <c r="M868" s="17" t="s">
        <v>2239</v>
      </c>
      <c r="O868" s="17" t="s">
        <v>2240</v>
      </c>
      <c r="P868" s="169">
        <v>45958.0</v>
      </c>
    </row>
    <row r="869" hidden="1">
      <c r="A869" s="13">
        <v>45953.59325118056</v>
      </c>
      <c r="B869" s="169">
        <v>45958.0</v>
      </c>
      <c r="C869" s="169">
        <v>45958.0</v>
      </c>
      <c r="D869" s="16">
        <v>0.5416666666642413</v>
      </c>
      <c r="F869" s="17" t="s">
        <v>1353</v>
      </c>
      <c r="G869" s="17" t="s">
        <v>2047</v>
      </c>
      <c r="H869" s="17" t="s">
        <v>415</v>
      </c>
      <c r="I869" s="16">
        <v>0.625</v>
      </c>
      <c r="J869" s="17" t="s">
        <v>2303</v>
      </c>
      <c r="L869" s="17" t="s">
        <v>2304</v>
      </c>
      <c r="M869" s="17" t="s">
        <v>833</v>
      </c>
      <c r="O869" s="17" t="s">
        <v>2305</v>
      </c>
      <c r="P869" s="169">
        <v>45958.0</v>
      </c>
    </row>
    <row r="870" hidden="1">
      <c r="A870" s="13">
        <v>45954.55279608796</v>
      </c>
      <c r="B870" s="169">
        <v>45958.0</v>
      </c>
      <c r="C870" s="169">
        <v>45958.0</v>
      </c>
      <c r="D870" s="16">
        <v>0.33333333333575865</v>
      </c>
      <c r="F870" s="17" t="s">
        <v>1353</v>
      </c>
      <c r="G870" s="17" t="s">
        <v>1433</v>
      </c>
      <c r="H870" s="17" t="s">
        <v>653</v>
      </c>
      <c r="I870" s="16">
        <v>0.5416666666642413</v>
      </c>
      <c r="J870" s="17" t="s">
        <v>2306</v>
      </c>
      <c r="L870" s="17" t="s">
        <v>2248</v>
      </c>
      <c r="M870" s="17" t="s">
        <v>2239</v>
      </c>
      <c r="O870" s="17" t="s">
        <v>2240</v>
      </c>
      <c r="P870" s="169">
        <v>45958.0</v>
      </c>
    </row>
    <row r="871" hidden="1">
      <c r="A871" s="13">
        <v>45956.83479555555</v>
      </c>
      <c r="B871" s="169">
        <v>45958.0</v>
      </c>
      <c r="C871" s="169">
        <v>45958.0</v>
      </c>
      <c r="D871" s="16">
        <v>0.33333333333575865</v>
      </c>
      <c r="F871" s="17" t="s">
        <v>15</v>
      </c>
      <c r="G871" s="17" t="s">
        <v>2307</v>
      </c>
      <c r="H871" s="17" t="s">
        <v>85</v>
      </c>
      <c r="I871" s="16">
        <v>0.6666666666642413</v>
      </c>
      <c r="J871" s="17" t="s">
        <v>2308</v>
      </c>
      <c r="L871" s="17" t="s">
        <v>2309</v>
      </c>
      <c r="M871" s="17" t="s">
        <v>1452</v>
      </c>
      <c r="O871" s="17" t="s">
        <v>2310</v>
      </c>
      <c r="P871" s="169">
        <v>45958.0</v>
      </c>
    </row>
    <row r="872" hidden="1">
      <c r="A872" s="13">
        <v>45924.96638380787</v>
      </c>
      <c r="B872" s="169">
        <v>45959.0</v>
      </c>
      <c r="C872" s="169">
        <v>45959.0</v>
      </c>
      <c r="D872" s="16">
        <v>0.45833333333575865</v>
      </c>
      <c r="F872" s="17" t="s">
        <v>15</v>
      </c>
      <c r="G872" s="17" t="s">
        <v>238</v>
      </c>
      <c r="H872" s="17" t="s">
        <v>427</v>
      </c>
      <c r="I872" s="16">
        <v>0.5277777777810115</v>
      </c>
      <c r="J872" s="17" t="s">
        <v>1752</v>
      </c>
      <c r="L872" s="17" t="s">
        <v>2125</v>
      </c>
      <c r="M872" s="17" t="s">
        <v>1552</v>
      </c>
      <c r="O872" s="17" t="s">
        <v>1754</v>
      </c>
      <c r="P872" s="169">
        <v>45959.0</v>
      </c>
    </row>
    <row r="873" hidden="1">
      <c r="A873" s="13">
        <v>45953.56667905093</v>
      </c>
      <c r="B873" s="169">
        <v>45959.0</v>
      </c>
      <c r="C873" s="169">
        <v>45959.0</v>
      </c>
      <c r="D873" s="16">
        <v>0.375</v>
      </c>
      <c r="F873" s="17" t="s">
        <v>15</v>
      </c>
      <c r="G873" s="17" t="s">
        <v>16</v>
      </c>
      <c r="H873" s="17" t="s">
        <v>2311</v>
      </c>
      <c r="I873" s="16">
        <v>0.5847222222218988</v>
      </c>
      <c r="J873" s="17" t="s">
        <v>2312</v>
      </c>
      <c r="L873" s="17" t="s">
        <v>2313</v>
      </c>
      <c r="M873" s="17" t="s">
        <v>2164</v>
      </c>
      <c r="N873" s="17" t="s">
        <v>2314</v>
      </c>
      <c r="O873" s="17" t="s">
        <v>2165</v>
      </c>
      <c r="P873" s="169">
        <v>45959.0</v>
      </c>
    </row>
    <row r="874" hidden="1">
      <c r="A874" s="177">
        <v>45958.514992743054</v>
      </c>
      <c r="B874" s="178">
        <v>45959.0</v>
      </c>
      <c r="C874" s="178">
        <v>45959.0</v>
      </c>
      <c r="D874" s="179">
        <v>0.4375</v>
      </c>
      <c r="E874" s="181"/>
      <c r="F874" s="180" t="s">
        <v>1353</v>
      </c>
      <c r="G874" s="180" t="s">
        <v>44</v>
      </c>
      <c r="H874" s="180" t="s">
        <v>431</v>
      </c>
      <c r="I874" s="179">
        <v>0.5208333333357587</v>
      </c>
      <c r="J874" s="180" t="s">
        <v>2315</v>
      </c>
      <c r="K874" s="181"/>
      <c r="L874" s="180" t="s">
        <v>2316</v>
      </c>
      <c r="M874" s="180" t="s">
        <v>2277</v>
      </c>
      <c r="N874" s="181"/>
      <c r="O874" s="180" t="s">
        <v>2317</v>
      </c>
      <c r="P874" s="178">
        <v>45959.0</v>
      </c>
      <c r="Q874" s="181"/>
      <c r="R874" s="181"/>
      <c r="S874" s="181"/>
      <c r="T874" s="181"/>
      <c r="U874" s="181"/>
      <c r="V874" s="181"/>
      <c r="W874" s="181"/>
    </row>
    <row r="875" hidden="1">
      <c r="A875" s="13">
        <v>45959.849850370374</v>
      </c>
      <c r="B875" s="169">
        <v>45960.0</v>
      </c>
      <c r="C875" s="169">
        <v>45961.0</v>
      </c>
      <c r="D875" s="16">
        <v>0.33333333333575865</v>
      </c>
      <c r="F875" s="17" t="s">
        <v>1353</v>
      </c>
      <c r="G875" s="17" t="s">
        <v>39</v>
      </c>
      <c r="H875" s="17" t="s">
        <v>1527</v>
      </c>
      <c r="I875" s="16">
        <v>0.625</v>
      </c>
      <c r="J875" s="17" t="s">
        <v>2318</v>
      </c>
      <c r="L875" s="17" t="s">
        <v>2319</v>
      </c>
      <c r="M875" s="17" t="s">
        <v>1670</v>
      </c>
      <c r="O875" s="17" t="s">
        <v>2320</v>
      </c>
      <c r="P875" s="169">
        <v>45961.0</v>
      </c>
    </row>
    <row r="876" hidden="1">
      <c r="A876" s="13">
        <v>45924.96775355324</v>
      </c>
      <c r="B876" s="169">
        <v>45961.0</v>
      </c>
      <c r="C876" s="169">
        <v>45961.0</v>
      </c>
      <c r="D876" s="16">
        <v>0.33333333333575865</v>
      </c>
      <c r="F876" s="17" t="s">
        <v>15</v>
      </c>
      <c r="G876" s="17" t="s">
        <v>238</v>
      </c>
      <c r="H876" s="17" t="s">
        <v>427</v>
      </c>
      <c r="I876" s="16">
        <v>0.40277777778101154</v>
      </c>
      <c r="J876" s="17" t="s">
        <v>1752</v>
      </c>
      <c r="L876" s="17" t="s">
        <v>2125</v>
      </c>
      <c r="M876" s="17" t="s">
        <v>1552</v>
      </c>
      <c r="O876" s="17" t="s">
        <v>1754</v>
      </c>
      <c r="P876" s="169">
        <v>45961.0</v>
      </c>
    </row>
    <row r="877" hidden="1">
      <c r="A877" s="13">
        <v>45958.58083854167</v>
      </c>
      <c r="B877" s="169">
        <v>45961.0</v>
      </c>
      <c r="C877" s="169">
        <v>45961.0</v>
      </c>
      <c r="D877" s="16">
        <v>0.5625</v>
      </c>
      <c r="F877" s="17" t="s">
        <v>15</v>
      </c>
      <c r="G877" s="17" t="s">
        <v>33</v>
      </c>
      <c r="H877" s="17" t="s">
        <v>415</v>
      </c>
      <c r="I877" s="16">
        <v>0.625</v>
      </c>
      <c r="J877" s="17" t="s">
        <v>2321</v>
      </c>
      <c r="L877" s="17" t="s">
        <v>441</v>
      </c>
      <c r="M877" s="17" t="s">
        <v>2322</v>
      </c>
      <c r="N877" s="17" t="s">
        <v>441</v>
      </c>
      <c r="O877" s="17" t="s">
        <v>2323</v>
      </c>
      <c r="P877" s="169">
        <v>45961.0</v>
      </c>
    </row>
    <row r="878" hidden="1">
      <c r="A878" s="13">
        <v>45959.85135265046</v>
      </c>
      <c r="B878" s="169">
        <v>45961.0</v>
      </c>
      <c r="C878" s="169">
        <v>45961.0</v>
      </c>
      <c r="D878" s="16">
        <v>0.33333333333575865</v>
      </c>
      <c r="F878" s="17" t="s">
        <v>1353</v>
      </c>
      <c r="G878" s="17" t="s">
        <v>39</v>
      </c>
      <c r="H878" s="17" t="s">
        <v>1527</v>
      </c>
      <c r="I878" s="16">
        <v>0.625</v>
      </c>
      <c r="J878" s="17" t="s">
        <v>2318</v>
      </c>
      <c r="L878" s="17" t="s">
        <v>2319</v>
      </c>
      <c r="M878" s="17" t="s">
        <v>1670</v>
      </c>
      <c r="O878" s="17" t="s">
        <v>2324</v>
      </c>
      <c r="P878" s="169">
        <v>45961.0</v>
      </c>
    </row>
    <row r="879" hidden="1">
      <c r="A879" s="13">
        <v>45955.50344756944</v>
      </c>
      <c r="B879" s="169">
        <v>45962.0</v>
      </c>
      <c r="C879" s="169">
        <v>45962.0</v>
      </c>
      <c r="D879" s="16">
        <v>0.41666666666424135</v>
      </c>
      <c r="F879" s="17" t="s">
        <v>15</v>
      </c>
      <c r="G879" s="17" t="s">
        <v>2216</v>
      </c>
      <c r="H879" s="17" t="s">
        <v>66</v>
      </c>
      <c r="I879" s="16">
        <v>0.45833333333575865</v>
      </c>
      <c r="J879" s="17" t="s">
        <v>1446</v>
      </c>
      <c r="L879" s="17" t="s">
        <v>2325</v>
      </c>
      <c r="M879" s="17" t="s">
        <v>2244</v>
      </c>
      <c r="O879" s="17" t="s">
        <v>1526</v>
      </c>
      <c r="P879" s="169">
        <v>45962.0</v>
      </c>
    </row>
    <row r="880" hidden="1">
      <c r="A880" s="13">
        <v>45959.877355324075</v>
      </c>
      <c r="B880" s="169">
        <v>45962.0</v>
      </c>
      <c r="C880" s="169">
        <v>45962.0</v>
      </c>
      <c r="D880" s="16">
        <v>0.33333333333575865</v>
      </c>
      <c r="F880" s="17" t="s">
        <v>15</v>
      </c>
      <c r="G880" s="17" t="s">
        <v>1433</v>
      </c>
      <c r="H880" s="17" t="s">
        <v>653</v>
      </c>
      <c r="I880" s="16">
        <v>0.625</v>
      </c>
      <c r="J880" s="17" t="s">
        <v>2326</v>
      </c>
      <c r="L880" s="17" t="s">
        <v>2327</v>
      </c>
      <c r="M880" s="17" t="s">
        <v>2239</v>
      </c>
      <c r="O880" s="17" t="s">
        <v>2328</v>
      </c>
      <c r="P880" s="169">
        <v>45962.0</v>
      </c>
    </row>
    <row r="881" hidden="1">
      <c r="A881" s="13">
        <v>45924.986411087964</v>
      </c>
      <c r="B881" s="169">
        <v>45964.0</v>
      </c>
      <c r="C881" s="169">
        <v>45964.0</v>
      </c>
      <c r="D881" s="16">
        <v>0.45833333333575865</v>
      </c>
      <c r="F881" s="17" t="s">
        <v>15</v>
      </c>
      <c r="G881" s="17" t="s">
        <v>238</v>
      </c>
      <c r="H881" s="17" t="s">
        <v>427</v>
      </c>
      <c r="I881" s="16">
        <v>0.5277777777810115</v>
      </c>
      <c r="J881" s="17" t="s">
        <v>1752</v>
      </c>
      <c r="L881" s="17" t="s">
        <v>2125</v>
      </c>
      <c r="M881" s="17" t="s">
        <v>1552</v>
      </c>
      <c r="O881" s="17" t="s">
        <v>1754</v>
      </c>
      <c r="P881" s="169">
        <v>45964.0</v>
      </c>
    </row>
    <row r="882" hidden="1">
      <c r="A882" s="13">
        <v>45958.56586412037</v>
      </c>
      <c r="B882" s="169">
        <v>45964.0</v>
      </c>
      <c r="C882" s="169">
        <v>45964.0</v>
      </c>
      <c r="D882" s="16">
        <v>0.4375</v>
      </c>
      <c r="F882" s="17" t="s">
        <v>15</v>
      </c>
      <c r="G882" s="17" t="s">
        <v>44</v>
      </c>
      <c r="H882" s="17" t="s">
        <v>653</v>
      </c>
      <c r="I882" s="16">
        <v>0.5208333333357587</v>
      </c>
      <c r="J882" s="17" t="s">
        <v>2329</v>
      </c>
      <c r="L882" s="17" t="s">
        <v>2276</v>
      </c>
      <c r="M882" s="17" t="s">
        <v>2277</v>
      </c>
      <c r="O882" s="17" t="s">
        <v>2330</v>
      </c>
      <c r="P882" s="169">
        <v>45964.0</v>
      </c>
    </row>
    <row r="883" hidden="1">
      <c r="A883" s="13">
        <v>45958.65422170139</v>
      </c>
      <c r="B883" s="169">
        <v>45964.0</v>
      </c>
      <c r="C883" s="169">
        <v>45964.0</v>
      </c>
      <c r="D883" s="16">
        <v>0.4375</v>
      </c>
      <c r="F883" s="17" t="s">
        <v>15</v>
      </c>
      <c r="G883" s="17" t="s">
        <v>121</v>
      </c>
      <c r="H883" s="17" t="s">
        <v>453</v>
      </c>
      <c r="I883" s="16">
        <v>0.5208333333357587</v>
      </c>
      <c r="J883" s="17" t="s">
        <v>2331</v>
      </c>
      <c r="L883" s="17" t="s">
        <v>2332</v>
      </c>
      <c r="M883" s="17" t="s">
        <v>1950</v>
      </c>
      <c r="O883" s="17" t="s">
        <v>2333</v>
      </c>
      <c r="P883" s="169">
        <v>45964.0</v>
      </c>
    </row>
    <row r="884" hidden="1">
      <c r="A884" s="13">
        <v>45958.99523875</v>
      </c>
      <c r="B884" s="169">
        <v>45965.0</v>
      </c>
      <c r="C884" s="169">
        <v>45965.0</v>
      </c>
      <c r="D884" s="16">
        <v>0.5416666666642413</v>
      </c>
      <c r="F884" s="17" t="s">
        <v>15</v>
      </c>
      <c r="G884" s="17" t="s">
        <v>2334</v>
      </c>
      <c r="H884" s="17" t="s">
        <v>520</v>
      </c>
      <c r="I884" s="16">
        <v>0.625</v>
      </c>
      <c r="J884" s="17" t="s">
        <v>2335</v>
      </c>
      <c r="L884" s="17" t="s">
        <v>2336</v>
      </c>
      <c r="M884" s="17" t="s">
        <v>833</v>
      </c>
      <c r="O884" s="17" t="s">
        <v>2337</v>
      </c>
      <c r="P884" s="169">
        <v>45965.0</v>
      </c>
    </row>
    <row r="885" hidden="1">
      <c r="A885" s="13">
        <v>45964.395423229165</v>
      </c>
      <c r="B885" s="169">
        <v>45965.0</v>
      </c>
      <c r="C885" s="169">
        <v>45965.0</v>
      </c>
      <c r="D885" s="16">
        <v>0.5625</v>
      </c>
      <c r="F885" s="17" t="s">
        <v>1353</v>
      </c>
      <c r="G885" s="17" t="s">
        <v>39</v>
      </c>
      <c r="H885" s="17" t="s">
        <v>2338</v>
      </c>
      <c r="I885" s="16">
        <v>0.625</v>
      </c>
      <c r="J885" s="17" t="s">
        <v>2339</v>
      </c>
      <c r="L885" s="17" t="s">
        <v>2340</v>
      </c>
      <c r="M885" s="17" t="s">
        <v>486</v>
      </c>
      <c r="N885" s="17" t="s">
        <v>233</v>
      </c>
      <c r="O885" s="17" t="s">
        <v>2341</v>
      </c>
      <c r="P885" s="169">
        <v>45965.0</v>
      </c>
    </row>
    <row r="886" hidden="1">
      <c r="A886" s="13">
        <v>45964.47227972222</v>
      </c>
      <c r="B886" s="169">
        <v>45965.0</v>
      </c>
      <c r="C886" s="169">
        <v>45965.0</v>
      </c>
      <c r="D886" s="16">
        <v>0.375</v>
      </c>
      <c r="F886" s="17" t="s">
        <v>15</v>
      </c>
      <c r="G886" s="17" t="s">
        <v>2102</v>
      </c>
      <c r="H886" s="17" t="s">
        <v>53</v>
      </c>
      <c r="I886" s="16">
        <v>0.0</v>
      </c>
      <c r="J886" s="17" t="s">
        <v>2342</v>
      </c>
      <c r="L886" s="17" t="s">
        <v>282</v>
      </c>
      <c r="M886" s="17" t="s">
        <v>2104</v>
      </c>
      <c r="O886" s="17" t="s">
        <v>2343</v>
      </c>
      <c r="P886" s="169">
        <v>45965.0</v>
      </c>
    </row>
    <row r="887" hidden="1">
      <c r="A887" s="13">
        <v>45964.68391072917</v>
      </c>
      <c r="B887" s="169">
        <v>45965.0</v>
      </c>
      <c r="C887" s="169">
        <v>45965.0</v>
      </c>
      <c r="D887" s="16">
        <v>0.375</v>
      </c>
      <c r="F887" s="17" t="s">
        <v>15</v>
      </c>
      <c r="G887" s="17" t="s">
        <v>1961</v>
      </c>
      <c r="H887" s="17" t="s">
        <v>17</v>
      </c>
      <c r="I887" s="16">
        <v>0.0</v>
      </c>
      <c r="J887" s="17" t="s">
        <v>2344</v>
      </c>
      <c r="L887" s="17" t="s">
        <v>2345</v>
      </c>
      <c r="M887" s="17" t="s">
        <v>2104</v>
      </c>
      <c r="O887" s="17" t="s">
        <v>2346</v>
      </c>
      <c r="P887" s="169">
        <v>45965.0</v>
      </c>
    </row>
    <row r="888" hidden="1">
      <c r="A888" s="13">
        <v>45924.97224957176</v>
      </c>
      <c r="B888" s="169">
        <v>45966.0</v>
      </c>
      <c r="C888" s="169">
        <v>45966.0</v>
      </c>
      <c r="D888" s="16">
        <v>0.45833333333575865</v>
      </c>
      <c r="F888" s="17" t="s">
        <v>15</v>
      </c>
      <c r="G888" s="17" t="s">
        <v>238</v>
      </c>
      <c r="H888" s="17" t="s">
        <v>427</v>
      </c>
      <c r="I888" s="16">
        <v>0.5277777777810115</v>
      </c>
      <c r="J888" s="17" t="s">
        <v>1752</v>
      </c>
      <c r="L888" s="17" t="s">
        <v>2125</v>
      </c>
      <c r="M888" s="17" t="s">
        <v>1552</v>
      </c>
      <c r="O888" s="17" t="s">
        <v>1754</v>
      </c>
      <c r="P888" s="169">
        <v>45966.0</v>
      </c>
    </row>
    <row r="889" hidden="1">
      <c r="A889" s="13">
        <v>45954.49120924769</v>
      </c>
      <c r="B889" s="169">
        <v>45966.0</v>
      </c>
      <c r="C889" s="169">
        <v>45966.0</v>
      </c>
      <c r="D889" s="16">
        <v>0.41666666666424135</v>
      </c>
      <c r="F889" s="17" t="s">
        <v>1353</v>
      </c>
      <c r="G889" s="17" t="s">
        <v>44</v>
      </c>
      <c r="H889" s="17" t="s">
        <v>431</v>
      </c>
      <c r="I889" s="16">
        <v>0.5</v>
      </c>
      <c r="J889" s="17" t="s">
        <v>57</v>
      </c>
      <c r="L889" s="17" t="s">
        <v>2347</v>
      </c>
      <c r="M889" s="17" t="s">
        <v>2348</v>
      </c>
      <c r="N889" s="17" t="s">
        <v>233</v>
      </c>
      <c r="O889" s="17" t="s">
        <v>2349</v>
      </c>
      <c r="P889" s="169">
        <v>45966.0</v>
      </c>
    </row>
    <row r="890" hidden="1">
      <c r="A890" s="13">
        <v>45964.85007164352</v>
      </c>
      <c r="B890" s="169">
        <v>45967.0</v>
      </c>
      <c r="C890" s="169">
        <v>45967.0</v>
      </c>
      <c r="D890" s="16">
        <v>0.5416666666642413</v>
      </c>
      <c r="F890" s="17" t="s">
        <v>1353</v>
      </c>
      <c r="G890" s="17" t="s">
        <v>16</v>
      </c>
      <c r="H890" s="17" t="s">
        <v>17</v>
      </c>
      <c r="I890" s="16">
        <v>0.625</v>
      </c>
      <c r="J890" s="17" t="s">
        <v>2350</v>
      </c>
      <c r="L890" s="17" t="s">
        <v>2351</v>
      </c>
      <c r="M890" s="17" t="s">
        <v>2352</v>
      </c>
      <c r="N890" s="17" t="s">
        <v>2353</v>
      </c>
      <c r="O890" s="17" t="s">
        <v>2354</v>
      </c>
      <c r="P890" s="169">
        <v>45967.0</v>
      </c>
    </row>
    <row r="891" hidden="1">
      <c r="A891" s="13">
        <v>45924.97307471065</v>
      </c>
      <c r="B891" s="169">
        <v>45968.0</v>
      </c>
      <c r="C891" s="169">
        <v>45968.0</v>
      </c>
      <c r="D891" s="16">
        <v>0.33333333333575865</v>
      </c>
      <c r="F891" s="17" t="s">
        <v>15</v>
      </c>
      <c r="G891" s="17" t="s">
        <v>238</v>
      </c>
      <c r="H891" s="17" t="s">
        <v>427</v>
      </c>
      <c r="I891" s="16">
        <v>0.40277777778101154</v>
      </c>
      <c r="J891" s="17" t="s">
        <v>1752</v>
      </c>
      <c r="L891" s="17" t="s">
        <v>2125</v>
      </c>
      <c r="M891" s="17" t="s">
        <v>1552</v>
      </c>
      <c r="O891" s="17" t="s">
        <v>1754</v>
      </c>
      <c r="P891" s="169">
        <v>45968.0</v>
      </c>
    </row>
    <row r="892" hidden="1">
      <c r="A892" s="13">
        <v>45924.97424947917</v>
      </c>
      <c r="B892" s="169">
        <v>45971.0</v>
      </c>
      <c r="C892" s="169">
        <v>45971.0</v>
      </c>
      <c r="D892" s="16">
        <v>0.45833333333575865</v>
      </c>
      <c r="F892" s="17" t="s">
        <v>15</v>
      </c>
      <c r="G892" s="17" t="s">
        <v>238</v>
      </c>
      <c r="H892" s="17" t="s">
        <v>427</v>
      </c>
      <c r="I892" s="16">
        <v>0.5277777777810115</v>
      </c>
      <c r="J892" s="17" t="s">
        <v>1752</v>
      </c>
      <c r="L892" s="17" t="s">
        <v>2125</v>
      </c>
      <c r="M892" s="17" t="s">
        <v>1552</v>
      </c>
      <c r="O892" s="17" t="s">
        <v>1754</v>
      </c>
      <c r="P892" s="169">
        <v>45971.0</v>
      </c>
    </row>
    <row r="893" hidden="1">
      <c r="A893" s="13">
        <v>45964.365489965276</v>
      </c>
      <c r="B893" s="169">
        <v>45972.0</v>
      </c>
      <c r="C893" s="169">
        <v>45972.0</v>
      </c>
      <c r="D893" s="16">
        <v>0.35416666666424135</v>
      </c>
      <c r="F893" s="17" t="s">
        <v>1353</v>
      </c>
      <c r="G893" s="17" t="s">
        <v>16</v>
      </c>
      <c r="H893" s="17" t="s">
        <v>427</v>
      </c>
      <c r="I893" s="16">
        <v>0.5208333333357587</v>
      </c>
      <c r="J893" s="17" t="s">
        <v>2355</v>
      </c>
      <c r="L893" s="17" t="s">
        <v>2356</v>
      </c>
      <c r="M893" s="17" t="s">
        <v>2357</v>
      </c>
      <c r="O893" s="17" t="s">
        <v>2358</v>
      </c>
      <c r="P893" s="169">
        <v>45972.0</v>
      </c>
    </row>
    <row r="894" hidden="1">
      <c r="A894" s="13">
        <v>45964.36700162037</v>
      </c>
      <c r="B894" s="169">
        <v>45972.0</v>
      </c>
      <c r="C894" s="169">
        <v>45972.0</v>
      </c>
      <c r="D894" s="16">
        <v>0.35416666666424135</v>
      </c>
      <c r="F894" s="17" t="s">
        <v>15</v>
      </c>
      <c r="G894" s="17" t="s">
        <v>16</v>
      </c>
      <c r="H894" s="17" t="s">
        <v>164</v>
      </c>
      <c r="I894" s="16">
        <v>0.625</v>
      </c>
      <c r="J894" s="17" t="s">
        <v>2355</v>
      </c>
      <c r="L894" s="17" t="s">
        <v>2359</v>
      </c>
      <c r="M894" s="17" t="s">
        <v>2357</v>
      </c>
      <c r="O894" s="17" t="s">
        <v>2358</v>
      </c>
      <c r="P894" s="169">
        <v>45972.0</v>
      </c>
    </row>
    <row r="895" hidden="1">
      <c r="A895" s="13">
        <v>45967.47712614584</v>
      </c>
      <c r="B895" s="169">
        <v>45972.0</v>
      </c>
      <c r="C895" s="169">
        <v>45972.0</v>
      </c>
      <c r="D895" s="16">
        <v>0.41666666666424135</v>
      </c>
      <c r="F895" s="17" t="s">
        <v>1353</v>
      </c>
      <c r="G895" s="17" t="s">
        <v>1433</v>
      </c>
      <c r="H895" s="17" t="s">
        <v>1563</v>
      </c>
      <c r="I895" s="16">
        <v>0.125</v>
      </c>
      <c r="J895" s="17" t="s">
        <v>2360</v>
      </c>
      <c r="L895" s="17" t="s">
        <v>2361</v>
      </c>
      <c r="M895" s="17" t="s">
        <v>1586</v>
      </c>
      <c r="O895" s="17" t="s">
        <v>2362</v>
      </c>
      <c r="P895" s="169">
        <v>45972.0</v>
      </c>
    </row>
    <row r="896" hidden="1">
      <c r="A896" s="13">
        <v>45924.975161689814</v>
      </c>
      <c r="B896" s="169">
        <v>45973.0</v>
      </c>
      <c r="C896" s="169">
        <v>45973.0</v>
      </c>
      <c r="D896" s="16">
        <v>0.45833333333575865</v>
      </c>
      <c r="F896" s="17" t="s">
        <v>15</v>
      </c>
      <c r="G896" s="17" t="s">
        <v>238</v>
      </c>
      <c r="H896" s="17" t="s">
        <v>427</v>
      </c>
      <c r="I896" s="16">
        <v>0.5277777777810115</v>
      </c>
      <c r="J896" s="17" t="s">
        <v>1752</v>
      </c>
      <c r="L896" s="17" t="s">
        <v>2363</v>
      </c>
      <c r="M896" s="17" t="s">
        <v>1552</v>
      </c>
      <c r="O896" s="17" t="s">
        <v>1754</v>
      </c>
      <c r="P896" s="169">
        <v>45973.0</v>
      </c>
    </row>
    <row r="897" hidden="1">
      <c r="A897" s="13">
        <v>45966.57142715278</v>
      </c>
      <c r="B897" s="169">
        <v>45973.0</v>
      </c>
      <c r="C897" s="169">
        <v>45973.0</v>
      </c>
      <c r="D897" s="16">
        <v>0.5625</v>
      </c>
      <c r="F897" s="17" t="s">
        <v>15</v>
      </c>
      <c r="G897" s="17" t="s">
        <v>2102</v>
      </c>
      <c r="H897" s="17" t="s">
        <v>17</v>
      </c>
      <c r="I897" s="16">
        <v>0.7083333333357587</v>
      </c>
      <c r="J897" s="17" t="s">
        <v>2364</v>
      </c>
      <c r="L897" s="17" t="s">
        <v>282</v>
      </c>
      <c r="M897" s="17" t="s">
        <v>2104</v>
      </c>
      <c r="N897" s="17" t="s">
        <v>233</v>
      </c>
      <c r="O897" s="17" t="s">
        <v>2365</v>
      </c>
      <c r="P897" s="169">
        <v>45973.0</v>
      </c>
    </row>
    <row r="898" hidden="1">
      <c r="A898" s="13">
        <v>45967.48518125</v>
      </c>
      <c r="B898" s="169">
        <v>45973.0</v>
      </c>
      <c r="C898" s="169">
        <v>45975.0</v>
      </c>
      <c r="D898" s="16">
        <v>0.33333333333575865</v>
      </c>
      <c r="F898" s="17" t="s">
        <v>15</v>
      </c>
      <c r="G898" s="17" t="s">
        <v>1474</v>
      </c>
      <c r="H898" s="17" t="s">
        <v>23</v>
      </c>
      <c r="I898" s="16">
        <v>0.625</v>
      </c>
      <c r="J898" s="17" t="s">
        <v>2366</v>
      </c>
      <c r="L898" s="17" t="s">
        <v>2367</v>
      </c>
      <c r="M898" s="17" t="s">
        <v>1452</v>
      </c>
      <c r="O898" s="17" t="s">
        <v>2368</v>
      </c>
      <c r="P898" s="169">
        <v>45975.0</v>
      </c>
    </row>
    <row r="899" hidden="1">
      <c r="A899" s="13">
        <v>45972.632657800925</v>
      </c>
      <c r="B899" s="169">
        <v>45973.0</v>
      </c>
      <c r="C899" s="169">
        <v>45973.0</v>
      </c>
      <c r="D899" s="16">
        <v>0.45833333333575865</v>
      </c>
      <c r="F899" s="17" t="s">
        <v>1353</v>
      </c>
      <c r="G899" s="17" t="s">
        <v>33</v>
      </c>
      <c r="H899" s="17" t="s">
        <v>246</v>
      </c>
      <c r="I899" s="16">
        <v>0.5208333333357587</v>
      </c>
      <c r="J899" s="17" t="s">
        <v>2369</v>
      </c>
      <c r="L899" s="17" t="s">
        <v>2370</v>
      </c>
      <c r="M899" s="17" t="s">
        <v>790</v>
      </c>
      <c r="O899" s="17" t="s">
        <v>1711</v>
      </c>
      <c r="P899" s="169">
        <v>45973.0</v>
      </c>
    </row>
    <row r="900" hidden="1">
      <c r="A900" s="13">
        <v>45967.486892974535</v>
      </c>
      <c r="B900" s="169">
        <v>45974.0</v>
      </c>
      <c r="C900" s="169">
        <v>45974.0</v>
      </c>
      <c r="D900" s="16">
        <v>0.33333333333575865</v>
      </c>
      <c r="F900" s="17" t="s">
        <v>15</v>
      </c>
      <c r="G900" s="17" t="s">
        <v>1474</v>
      </c>
      <c r="H900" s="17" t="s">
        <v>23</v>
      </c>
      <c r="I900" s="16">
        <v>0.625</v>
      </c>
      <c r="J900" s="17" t="s">
        <v>2366</v>
      </c>
      <c r="L900" s="17" t="s">
        <v>2367</v>
      </c>
      <c r="M900" s="17" t="s">
        <v>1452</v>
      </c>
      <c r="O900" s="17" t="s">
        <v>2368</v>
      </c>
      <c r="P900" s="169">
        <v>45974.0</v>
      </c>
    </row>
    <row r="901" hidden="1">
      <c r="A901" s="13">
        <v>45971.55442606482</v>
      </c>
      <c r="B901" s="169">
        <v>45974.0</v>
      </c>
      <c r="C901" s="169">
        <v>45974.0</v>
      </c>
      <c r="D901" s="16">
        <v>0.41666666666424135</v>
      </c>
      <c r="F901" s="17" t="s">
        <v>1353</v>
      </c>
      <c r="G901" s="17" t="s">
        <v>2216</v>
      </c>
      <c r="H901" s="17" t="s">
        <v>487</v>
      </c>
      <c r="I901" s="16">
        <v>0.125</v>
      </c>
      <c r="J901" s="17" t="s">
        <v>2371</v>
      </c>
      <c r="L901" s="17" t="s">
        <v>805</v>
      </c>
      <c r="M901" s="17" t="s">
        <v>1586</v>
      </c>
      <c r="O901" s="17" t="s">
        <v>2362</v>
      </c>
      <c r="P901" s="169">
        <v>45974.0</v>
      </c>
    </row>
    <row r="902" hidden="1">
      <c r="A902" s="13">
        <v>45924.9766478588</v>
      </c>
      <c r="B902" s="169">
        <v>45975.0</v>
      </c>
      <c r="C902" s="169">
        <v>45975.0</v>
      </c>
      <c r="D902" s="16">
        <v>0.33333333333575865</v>
      </c>
      <c r="F902" s="17" t="s">
        <v>15</v>
      </c>
      <c r="G902" s="17" t="s">
        <v>238</v>
      </c>
      <c r="H902" s="17" t="s">
        <v>427</v>
      </c>
      <c r="I902" s="16">
        <v>0.40277777778101154</v>
      </c>
      <c r="J902" s="17" t="s">
        <v>1752</v>
      </c>
      <c r="L902" s="17" t="s">
        <v>2372</v>
      </c>
      <c r="M902" s="17" t="s">
        <v>1552</v>
      </c>
      <c r="O902" s="17" t="s">
        <v>1754</v>
      </c>
      <c r="P902" s="169">
        <v>45975.0</v>
      </c>
    </row>
    <row r="903" hidden="1">
      <c r="A903" s="13">
        <v>45967.48807907407</v>
      </c>
      <c r="B903" s="169">
        <v>45975.0</v>
      </c>
      <c r="C903" s="169">
        <v>45975.0</v>
      </c>
      <c r="D903" s="16">
        <v>0.33333333333575865</v>
      </c>
      <c r="F903" s="17" t="s">
        <v>15</v>
      </c>
      <c r="G903" s="17" t="s">
        <v>1474</v>
      </c>
      <c r="H903" s="17" t="s">
        <v>23</v>
      </c>
      <c r="I903" s="16">
        <v>0.625</v>
      </c>
      <c r="J903" s="17" t="s">
        <v>2366</v>
      </c>
      <c r="L903" s="17" t="s">
        <v>2367</v>
      </c>
      <c r="M903" s="17" t="s">
        <v>1452</v>
      </c>
      <c r="O903" s="17" t="s">
        <v>2368</v>
      </c>
      <c r="P903" s="169">
        <v>45975.0</v>
      </c>
    </row>
    <row r="904" hidden="1">
      <c r="A904" s="13">
        <v>45972.38878368055</v>
      </c>
      <c r="B904" s="169">
        <v>45975.0</v>
      </c>
      <c r="C904" s="169">
        <v>45975.0</v>
      </c>
      <c r="D904" s="16">
        <v>0.5416666666642413</v>
      </c>
      <c r="F904" s="17" t="s">
        <v>15</v>
      </c>
      <c r="G904" s="17" t="s">
        <v>2106</v>
      </c>
      <c r="H904" s="17" t="s">
        <v>611</v>
      </c>
      <c r="I904" s="16">
        <v>0.625</v>
      </c>
      <c r="J904" s="17" t="s">
        <v>239</v>
      </c>
      <c r="L904" s="17" t="s">
        <v>2373</v>
      </c>
      <c r="M904" s="17" t="s">
        <v>2075</v>
      </c>
      <c r="O904" s="17" t="s">
        <v>2374</v>
      </c>
      <c r="P904" s="169">
        <v>45975.0</v>
      </c>
    </row>
    <row r="905" hidden="1">
      <c r="A905" s="13">
        <v>45974.587396689814</v>
      </c>
      <c r="B905" s="169">
        <v>45975.0</v>
      </c>
      <c r="C905" s="169">
        <v>45975.0</v>
      </c>
      <c r="D905" s="16">
        <v>0.33333333333575865</v>
      </c>
      <c r="F905" s="17" t="s">
        <v>1353</v>
      </c>
      <c r="G905" s="17" t="s">
        <v>652</v>
      </c>
      <c r="H905" s="17" t="s">
        <v>427</v>
      </c>
      <c r="I905" s="16">
        <v>0.40277777778101154</v>
      </c>
      <c r="J905" s="17" t="s">
        <v>2065</v>
      </c>
      <c r="L905" s="17" t="s">
        <v>2212</v>
      </c>
      <c r="M905" s="17" t="s">
        <v>2375</v>
      </c>
      <c r="O905" s="17" t="s">
        <v>2376</v>
      </c>
      <c r="P905" s="169">
        <v>45975.0</v>
      </c>
    </row>
    <row r="906" hidden="1">
      <c r="A906" s="13">
        <v>45974.63376280092</v>
      </c>
      <c r="B906" s="169">
        <v>45975.0</v>
      </c>
      <c r="C906" s="169">
        <v>45975.0</v>
      </c>
      <c r="D906" s="16">
        <v>0.33333333333575865</v>
      </c>
      <c r="F906" s="17" t="s">
        <v>1353</v>
      </c>
      <c r="G906" s="17" t="s">
        <v>22</v>
      </c>
      <c r="H906" s="17" t="s">
        <v>149</v>
      </c>
      <c r="I906" s="16">
        <v>0.7083333333357587</v>
      </c>
      <c r="J906" s="17" t="s">
        <v>2377</v>
      </c>
      <c r="L906" s="17" t="s">
        <v>2378</v>
      </c>
      <c r="M906" s="17" t="s">
        <v>609</v>
      </c>
      <c r="O906" s="17" t="s">
        <v>1202</v>
      </c>
      <c r="P906" s="169">
        <v>45975.0</v>
      </c>
    </row>
    <row r="907" hidden="1">
      <c r="A907" s="13">
        <v>45974.588785451386</v>
      </c>
      <c r="B907" s="169">
        <v>45976.0</v>
      </c>
      <c r="C907" s="169">
        <v>45976.0</v>
      </c>
      <c r="D907" s="16">
        <v>0.45833333333575865</v>
      </c>
      <c r="F907" s="17" t="s">
        <v>1353</v>
      </c>
      <c r="G907" s="17" t="s">
        <v>652</v>
      </c>
      <c r="H907" s="17" t="s">
        <v>427</v>
      </c>
      <c r="I907" s="16">
        <v>0.5277777777810115</v>
      </c>
      <c r="J907" s="17" t="s">
        <v>2065</v>
      </c>
      <c r="L907" s="17" t="s">
        <v>2379</v>
      </c>
      <c r="M907" s="17" t="s">
        <v>2375</v>
      </c>
      <c r="O907" s="17" t="s">
        <v>2376</v>
      </c>
      <c r="P907" s="169">
        <v>45976.0</v>
      </c>
    </row>
    <row r="908" hidden="1">
      <c r="A908" s="13">
        <v>45974.65221783565</v>
      </c>
      <c r="B908" s="169">
        <v>45976.0</v>
      </c>
      <c r="C908" s="169">
        <v>45976.0</v>
      </c>
      <c r="D908" s="16">
        <v>0.33333333333575865</v>
      </c>
      <c r="F908" s="17" t="s">
        <v>1353</v>
      </c>
      <c r="G908" s="17" t="s">
        <v>121</v>
      </c>
      <c r="H908" s="17" t="s">
        <v>2380</v>
      </c>
      <c r="I908" s="16">
        <v>0.625</v>
      </c>
      <c r="J908" s="17" t="s">
        <v>2381</v>
      </c>
      <c r="L908" s="17" t="s">
        <v>2382</v>
      </c>
      <c r="M908" s="17" t="s">
        <v>131</v>
      </c>
      <c r="O908" s="17" t="s">
        <v>2383</v>
      </c>
      <c r="P908" s="169">
        <v>45976.0</v>
      </c>
    </row>
    <row r="909" hidden="1">
      <c r="A909" s="13">
        <v>45924.97740383101</v>
      </c>
      <c r="B909" s="169">
        <v>45978.0</v>
      </c>
      <c r="C909" s="169">
        <v>45978.0</v>
      </c>
      <c r="D909" s="16">
        <v>0.45833333333575865</v>
      </c>
      <c r="F909" s="17" t="s">
        <v>15</v>
      </c>
      <c r="G909" s="17" t="s">
        <v>238</v>
      </c>
      <c r="H909" s="17" t="s">
        <v>427</v>
      </c>
      <c r="I909" s="16">
        <v>0.5277777777810115</v>
      </c>
      <c r="J909" s="17" t="s">
        <v>1752</v>
      </c>
      <c r="L909" s="17" t="s">
        <v>2363</v>
      </c>
      <c r="M909" s="17" t="s">
        <v>1552</v>
      </c>
      <c r="O909" s="17" t="s">
        <v>1754</v>
      </c>
      <c r="P909" s="169">
        <v>45978.0</v>
      </c>
    </row>
    <row r="910" hidden="1">
      <c r="A910" s="13">
        <v>45924.978148587965</v>
      </c>
      <c r="B910" s="169">
        <v>45980.0</v>
      </c>
      <c r="C910" s="169">
        <v>45980.0</v>
      </c>
      <c r="D910" s="16">
        <v>0.45833333333575865</v>
      </c>
      <c r="F910" s="17" t="s">
        <v>15</v>
      </c>
      <c r="G910" s="17" t="s">
        <v>238</v>
      </c>
      <c r="H910" s="17" t="s">
        <v>427</v>
      </c>
      <c r="I910" s="16">
        <v>0.5277777777810115</v>
      </c>
      <c r="J910" s="17" t="s">
        <v>1752</v>
      </c>
      <c r="L910" s="17" t="s">
        <v>1753</v>
      </c>
      <c r="M910" s="17" t="s">
        <v>1552</v>
      </c>
      <c r="O910" s="17" t="s">
        <v>1754</v>
      </c>
      <c r="P910" s="169">
        <v>45980.0</v>
      </c>
    </row>
    <row r="911" hidden="1">
      <c r="A911" s="13">
        <v>45976.400263981486</v>
      </c>
      <c r="B911" s="169">
        <v>45980.0</v>
      </c>
      <c r="C911" s="169">
        <v>45980.0</v>
      </c>
      <c r="D911" s="16">
        <v>0.125</v>
      </c>
      <c r="F911" s="17" t="s">
        <v>15</v>
      </c>
      <c r="G911" s="17" t="s">
        <v>1961</v>
      </c>
      <c r="H911" s="17" t="s">
        <v>53</v>
      </c>
      <c r="I911" s="16">
        <v>0.20833333333575865</v>
      </c>
      <c r="J911" s="17" t="s">
        <v>2384</v>
      </c>
      <c r="L911" s="17" t="s">
        <v>282</v>
      </c>
      <c r="M911" s="17" t="s">
        <v>2104</v>
      </c>
      <c r="N911" s="17" t="s">
        <v>282</v>
      </c>
      <c r="O911" s="17" t="s">
        <v>2385</v>
      </c>
      <c r="P911" s="169">
        <v>45980.0</v>
      </c>
    </row>
    <row r="912" hidden="1">
      <c r="A912" s="13">
        <v>45980.63561633102</v>
      </c>
      <c r="B912" s="169">
        <v>45981.0</v>
      </c>
      <c r="C912" s="169">
        <v>45983.0</v>
      </c>
      <c r="D912" s="16">
        <v>0.33333333333575865</v>
      </c>
      <c r="F912" s="17" t="s">
        <v>15</v>
      </c>
      <c r="G912" s="17" t="s">
        <v>22</v>
      </c>
      <c r="H912" s="17" t="s">
        <v>259</v>
      </c>
      <c r="I912" s="16">
        <v>0.625</v>
      </c>
      <c r="J912" s="17" t="s">
        <v>2386</v>
      </c>
      <c r="L912" s="17" t="s">
        <v>1422</v>
      </c>
      <c r="M912" s="17" t="s">
        <v>609</v>
      </c>
      <c r="O912" s="17" t="s">
        <v>750</v>
      </c>
      <c r="P912" s="169">
        <v>45983.0</v>
      </c>
    </row>
    <row r="913" hidden="1">
      <c r="A913" s="13">
        <v>45924.98055893519</v>
      </c>
      <c r="B913" s="169">
        <v>45982.0</v>
      </c>
      <c r="C913" s="169">
        <v>45982.0</v>
      </c>
      <c r="D913" s="16">
        <v>0.33333333333575865</v>
      </c>
      <c r="F913" s="17" t="s">
        <v>15</v>
      </c>
      <c r="G913" s="17" t="s">
        <v>238</v>
      </c>
      <c r="H913" s="17" t="s">
        <v>427</v>
      </c>
      <c r="I913" s="16">
        <v>0.40277777778101154</v>
      </c>
      <c r="J913" s="17" t="s">
        <v>1752</v>
      </c>
      <c r="L913" s="17" t="s">
        <v>2125</v>
      </c>
      <c r="M913" s="17" t="s">
        <v>1552</v>
      </c>
      <c r="O913" s="17" t="s">
        <v>1754</v>
      </c>
      <c r="P913" s="169">
        <v>45982.0</v>
      </c>
    </row>
    <row r="914" hidden="1">
      <c r="A914" s="13">
        <v>45979.547388611114</v>
      </c>
      <c r="B914" s="169">
        <v>45982.0</v>
      </c>
      <c r="C914" s="169">
        <v>45982.0</v>
      </c>
      <c r="D914" s="16">
        <v>0.40972222221898846</v>
      </c>
      <c r="F914" s="17" t="s">
        <v>15</v>
      </c>
      <c r="G914" s="17" t="s">
        <v>44</v>
      </c>
      <c r="H914" s="17" t="s">
        <v>138</v>
      </c>
      <c r="I914" s="16">
        <v>0.013888888890505768</v>
      </c>
      <c r="J914" s="17" t="s">
        <v>2387</v>
      </c>
      <c r="L914" s="17" t="s">
        <v>2388</v>
      </c>
      <c r="M914" s="17" t="s">
        <v>1904</v>
      </c>
      <c r="N914" s="17" t="s">
        <v>2389</v>
      </c>
      <c r="O914" s="17" t="s">
        <v>2390</v>
      </c>
      <c r="P914" s="169">
        <v>45982.0</v>
      </c>
    </row>
    <row r="915" hidden="1">
      <c r="A915" s="13">
        <v>45924.981488460646</v>
      </c>
      <c r="B915" s="169">
        <v>45985.0</v>
      </c>
      <c r="C915" s="169">
        <v>45985.0</v>
      </c>
      <c r="D915" s="16">
        <v>0.45833333333575865</v>
      </c>
      <c r="F915" s="17" t="s">
        <v>15</v>
      </c>
      <c r="G915" s="17" t="s">
        <v>2391</v>
      </c>
      <c r="H915" s="17" t="s">
        <v>427</v>
      </c>
      <c r="I915" s="16">
        <v>0.5277777777810115</v>
      </c>
      <c r="J915" s="17" t="s">
        <v>1752</v>
      </c>
      <c r="L915" s="17" t="s">
        <v>2372</v>
      </c>
      <c r="M915" s="17" t="s">
        <v>1552</v>
      </c>
      <c r="O915" s="17" t="s">
        <v>1754</v>
      </c>
      <c r="P915" s="169">
        <v>45985.0</v>
      </c>
    </row>
    <row r="916" hidden="1">
      <c r="A916" s="13">
        <v>45985.7959634375</v>
      </c>
      <c r="B916" s="169">
        <v>45986.0</v>
      </c>
      <c r="C916" s="169">
        <v>45986.0</v>
      </c>
      <c r="D916" s="16">
        <v>0.5625</v>
      </c>
      <c r="F916" s="17" t="s">
        <v>15</v>
      </c>
      <c r="G916" s="17" t="s">
        <v>183</v>
      </c>
      <c r="H916" s="17" t="s">
        <v>415</v>
      </c>
      <c r="I916" s="16">
        <v>0.625</v>
      </c>
      <c r="J916" s="17" t="s">
        <v>2392</v>
      </c>
      <c r="L916" s="17" t="s">
        <v>2393</v>
      </c>
      <c r="M916" s="17" t="s">
        <v>975</v>
      </c>
      <c r="O916" s="17" t="s">
        <v>2394</v>
      </c>
      <c r="P916" s="169">
        <v>45986.0</v>
      </c>
    </row>
    <row r="917" hidden="1">
      <c r="A917" s="13">
        <v>45924.98259158565</v>
      </c>
      <c r="B917" s="169">
        <v>45987.0</v>
      </c>
      <c r="C917" s="169">
        <v>45987.0</v>
      </c>
      <c r="D917" s="16">
        <v>0.45833333333575865</v>
      </c>
      <c r="F917" s="17" t="s">
        <v>15</v>
      </c>
      <c r="G917" s="17" t="s">
        <v>238</v>
      </c>
      <c r="H917" s="17" t="s">
        <v>427</v>
      </c>
      <c r="I917" s="16">
        <v>0.5277777777810115</v>
      </c>
      <c r="J917" s="17" t="s">
        <v>1752</v>
      </c>
      <c r="L917" s="17" t="s">
        <v>2363</v>
      </c>
      <c r="M917" s="17" t="s">
        <v>1552</v>
      </c>
      <c r="O917" s="17" t="s">
        <v>1754</v>
      </c>
      <c r="P917" s="169">
        <v>45987.0</v>
      </c>
    </row>
    <row r="918" hidden="1">
      <c r="A918" s="13">
        <v>45979.56580039352</v>
      </c>
      <c r="B918" s="169">
        <v>45988.0</v>
      </c>
      <c r="C918" s="169">
        <v>45988.0</v>
      </c>
      <c r="D918" s="16">
        <v>0.4375</v>
      </c>
      <c r="F918" s="17" t="s">
        <v>15</v>
      </c>
      <c r="G918" s="17" t="s">
        <v>16</v>
      </c>
      <c r="H918" s="17" t="s">
        <v>164</v>
      </c>
      <c r="I918" s="16">
        <v>0.020833333335758653</v>
      </c>
      <c r="J918" s="17" t="s">
        <v>2395</v>
      </c>
      <c r="L918" s="17" t="s">
        <v>2396</v>
      </c>
      <c r="M918" s="17" t="s">
        <v>20</v>
      </c>
      <c r="O918" s="17" t="s">
        <v>374</v>
      </c>
      <c r="P918" s="169">
        <v>45988.0</v>
      </c>
    </row>
    <row r="919" hidden="1">
      <c r="A919" s="13">
        <v>45988.39095392361</v>
      </c>
      <c r="B919" s="169">
        <v>45988.0</v>
      </c>
      <c r="C919" s="169">
        <v>45988.0</v>
      </c>
      <c r="D919" s="16">
        <v>0.33333333333575865</v>
      </c>
      <c r="F919" s="17" t="s">
        <v>1353</v>
      </c>
      <c r="G919" s="17" t="s">
        <v>22</v>
      </c>
      <c r="H919" s="17" t="s">
        <v>415</v>
      </c>
      <c r="I919" s="16">
        <v>0.14583333333575865</v>
      </c>
      <c r="J919" s="17" t="s">
        <v>2397</v>
      </c>
      <c r="L919" s="17" t="s">
        <v>2398</v>
      </c>
      <c r="M919" s="17" t="s">
        <v>26</v>
      </c>
      <c r="O919" s="17" t="s">
        <v>750</v>
      </c>
      <c r="P919" s="169">
        <v>45988.0</v>
      </c>
    </row>
    <row r="920" hidden="1">
      <c r="A920" s="13">
        <v>45988.64323232639</v>
      </c>
      <c r="B920" s="169">
        <v>45988.0</v>
      </c>
      <c r="C920" s="169">
        <v>45989.0</v>
      </c>
      <c r="D920" s="16">
        <v>0.33333333333575865</v>
      </c>
      <c r="F920" s="17" t="s">
        <v>15</v>
      </c>
      <c r="G920" s="17" t="s">
        <v>22</v>
      </c>
      <c r="H920" s="17" t="s">
        <v>45</v>
      </c>
      <c r="I920" s="16">
        <v>0.125</v>
      </c>
      <c r="J920" s="17" t="s">
        <v>2399</v>
      </c>
      <c r="L920" s="17" t="s">
        <v>2400</v>
      </c>
      <c r="M920" s="17" t="s">
        <v>813</v>
      </c>
      <c r="O920" s="17" t="s">
        <v>814</v>
      </c>
      <c r="P920" s="169">
        <v>45989.0</v>
      </c>
    </row>
    <row r="921" hidden="1">
      <c r="A921" s="13">
        <v>45924.98454263889</v>
      </c>
      <c r="B921" s="169">
        <v>45989.0</v>
      </c>
      <c r="C921" s="169">
        <v>45989.0</v>
      </c>
      <c r="D921" s="16">
        <v>0.33333333333575865</v>
      </c>
      <c r="F921" s="17" t="s">
        <v>15</v>
      </c>
      <c r="G921" s="17" t="s">
        <v>238</v>
      </c>
      <c r="H921" s="17" t="s">
        <v>427</v>
      </c>
      <c r="I921" s="16">
        <v>0.40277777778101154</v>
      </c>
      <c r="J921" s="17" t="s">
        <v>1752</v>
      </c>
      <c r="L921" s="17" t="s">
        <v>2125</v>
      </c>
      <c r="M921" s="17" t="s">
        <v>1552</v>
      </c>
      <c r="O921" s="17" t="s">
        <v>1754</v>
      </c>
      <c r="P921" s="169">
        <v>45989.0</v>
      </c>
    </row>
    <row r="922" hidden="1">
      <c r="A922" s="13">
        <v>45980.659760462964</v>
      </c>
      <c r="B922" s="169">
        <v>45989.0</v>
      </c>
      <c r="C922" s="169">
        <v>45989.0</v>
      </c>
      <c r="D922" s="16">
        <v>0.33333333333575865</v>
      </c>
      <c r="F922" s="17" t="s">
        <v>1353</v>
      </c>
      <c r="G922" s="17" t="s">
        <v>1984</v>
      </c>
      <c r="H922" s="17" t="s">
        <v>45</v>
      </c>
      <c r="I922" s="16">
        <v>0.7083333333357587</v>
      </c>
      <c r="J922" s="17" t="s">
        <v>2401</v>
      </c>
      <c r="L922" s="17" t="s">
        <v>2402</v>
      </c>
      <c r="M922" s="17" t="s">
        <v>1741</v>
      </c>
      <c r="N922" s="17" t="s">
        <v>282</v>
      </c>
      <c r="O922" s="17" t="s">
        <v>1896</v>
      </c>
      <c r="P922" s="169">
        <v>45989.0</v>
      </c>
    </row>
    <row r="923" hidden="1">
      <c r="A923" s="13">
        <v>45980.66096793981</v>
      </c>
      <c r="B923" s="169">
        <v>45989.0</v>
      </c>
      <c r="C923" s="169">
        <v>45989.0</v>
      </c>
      <c r="D923" s="16">
        <v>0.33333333333575865</v>
      </c>
      <c r="F923" s="17" t="s">
        <v>1353</v>
      </c>
      <c r="G923" s="17" t="s">
        <v>1984</v>
      </c>
      <c r="H923" s="17" t="s">
        <v>45</v>
      </c>
      <c r="I923" s="16">
        <v>0.20833333333575865</v>
      </c>
      <c r="J923" s="17" t="s">
        <v>2403</v>
      </c>
      <c r="L923" s="17" t="s">
        <v>2402</v>
      </c>
      <c r="M923" s="17" t="s">
        <v>1741</v>
      </c>
      <c r="N923" s="17" t="s">
        <v>282</v>
      </c>
      <c r="O923" s="17" t="s">
        <v>1896</v>
      </c>
      <c r="P923" s="169">
        <v>45989.0</v>
      </c>
    </row>
    <row r="924" hidden="1">
      <c r="A924" s="13">
        <v>45980.661942314815</v>
      </c>
      <c r="B924" s="169">
        <v>45989.0</v>
      </c>
      <c r="C924" s="169">
        <v>45989.0</v>
      </c>
      <c r="D924" s="16">
        <v>0.33333333333575865</v>
      </c>
      <c r="F924" s="17" t="s">
        <v>76</v>
      </c>
      <c r="G924" s="17" t="s">
        <v>1984</v>
      </c>
      <c r="H924" s="17" t="s">
        <v>45</v>
      </c>
      <c r="I924" s="16">
        <v>0.20833333333575865</v>
      </c>
      <c r="J924" s="17" t="s">
        <v>2403</v>
      </c>
      <c r="L924" s="17" t="s">
        <v>2402</v>
      </c>
      <c r="M924" s="17" t="s">
        <v>1741</v>
      </c>
      <c r="N924" s="17" t="s">
        <v>282</v>
      </c>
      <c r="O924" s="17" t="s">
        <v>1892</v>
      </c>
      <c r="P924" s="169">
        <v>45989.0</v>
      </c>
    </row>
    <row r="925" hidden="1">
      <c r="A925" s="13">
        <v>45985.445520023146</v>
      </c>
      <c r="B925" s="169">
        <v>45989.0</v>
      </c>
      <c r="C925" s="169">
        <v>45989.0</v>
      </c>
      <c r="D925" s="16">
        <v>0.36458333333575865</v>
      </c>
      <c r="F925" s="17" t="s">
        <v>15</v>
      </c>
      <c r="G925" s="17" t="s">
        <v>16</v>
      </c>
      <c r="H925" s="17" t="s">
        <v>1048</v>
      </c>
      <c r="I925" s="16">
        <v>0.41666666666424135</v>
      </c>
      <c r="J925" s="17" t="s">
        <v>2404</v>
      </c>
      <c r="L925" s="17" t="s">
        <v>2405</v>
      </c>
      <c r="M925" s="17" t="s">
        <v>2164</v>
      </c>
      <c r="O925" s="17" t="s">
        <v>2165</v>
      </c>
      <c r="P925" s="169">
        <v>45989.0</v>
      </c>
    </row>
    <row r="926" hidden="1">
      <c r="A926" s="13">
        <v>45979.39647949074</v>
      </c>
      <c r="B926" s="169">
        <v>45992.0</v>
      </c>
      <c r="C926" s="169">
        <v>45992.0</v>
      </c>
      <c r="D926" s="16">
        <v>0.33333333333575865</v>
      </c>
      <c r="F926" s="17" t="s">
        <v>15</v>
      </c>
      <c r="G926" s="17" t="s">
        <v>16</v>
      </c>
      <c r="H926" s="17" t="s">
        <v>765</v>
      </c>
      <c r="I926" s="16">
        <v>0.5</v>
      </c>
      <c r="J926" s="17" t="s">
        <v>2406</v>
      </c>
      <c r="L926" s="17" t="s">
        <v>2407</v>
      </c>
      <c r="M926" s="17" t="s">
        <v>157</v>
      </c>
      <c r="O926" s="17" t="s">
        <v>2408</v>
      </c>
      <c r="P926" s="169">
        <v>45992.0</v>
      </c>
    </row>
    <row r="927" hidden="1">
      <c r="A927" s="13">
        <v>45986.364028738426</v>
      </c>
      <c r="B927" s="169">
        <v>45992.0</v>
      </c>
      <c r="C927" s="169">
        <v>45992.0</v>
      </c>
      <c r="D927" s="16">
        <v>0.47916666666424135</v>
      </c>
      <c r="F927" s="17" t="s">
        <v>15</v>
      </c>
      <c r="G927" s="17" t="s">
        <v>16</v>
      </c>
      <c r="H927" s="17" t="s">
        <v>164</v>
      </c>
      <c r="I927" s="16">
        <v>0.625</v>
      </c>
      <c r="J927" s="17" t="s">
        <v>2409</v>
      </c>
      <c r="L927" s="17" t="s">
        <v>2410</v>
      </c>
      <c r="M927" s="17" t="s">
        <v>2255</v>
      </c>
      <c r="O927" s="17" t="s">
        <v>2257</v>
      </c>
      <c r="P927" s="169">
        <v>45992.0</v>
      </c>
    </row>
    <row r="928" hidden="1">
      <c r="A928" s="107">
        <v>45986.775447002314</v>
      </c>
      <c r="B928" s="196">
        <v>45994.0</v>
      </c>
      <c r="C928" s="196">
        <v>45994.0</v>
      </c>
      <c r="D928" s="46">
        <v>0.625</v>
      </c>
      <c r="E928" s="52"/>
      <c r="F928" s="51" t="s">
        <v>15</v>
      </c>
      <c r="G928" s="51" t="s">
        <v>250</v>
      </c>
      <c r="H928" s="51" t="s">
        <v>17</v>
      </c>
      <c r="I928" s="46">
        <v>0.7083333333357587</v>
      </c>
      <c r="J928" s="51" t="s">
        <v>2411</v>
      </c>
      <c r="K928" s="52"/>
      <c r="L928" s="51" t="s">
        <v>2412</v>
      </c>
      <c r="M928" s="51" t="s">
        <v>2104</v>
      </c>
      <c r="N928" s="51" t="s">
        <v>282</v>
      </c>
      <c r="O928" s="51" t="s">
        <v>2365</v>
      </c>
      <c r="P928" s="196">
        <v>45994.0</v>
      </c>
      <c r="Q928" s="52"/>
      <c r="R928" s="52"/>
      <c r="S928" s="52"/>
      <c r="T928" s="52"/>
      <c r="U928" s="52"/>
      <c r="V928" s="52"/>
      <c r="W928" s="52"/>
    </row>
    <row r="929" hidden="1">
      <c r="A929" s="13">
        <v>45989.62556626157</v>
      </c>
      <c r="B929" s="169">
        <v>45994.0</v>
      </c>
      <c r="C929" s="169">
        <v>45994.0</v>
      </c>
      <c r="D929" s="16">
        <v>0.41666666666424135</v>
      </c>
      <c r="F929" s="17" t="s">
        <v>15</v>
      </c>
      <c r="G929" s="17" t="s">
        <v>62</v>
      </c>
      <c r="H929" s="17" t="s">
        <v>2413</v>
      </c>
      <c r="I929" s="16">
        <v>0.5</v>
      </c>
      <c r="J929" s="17" t="s">
        <v>2414</v>
      </c>
      <c r="L929" s="17" t="s">
        <v>2415</v>
      </c>
      <c r="M929" s="17" t="s">
        <v>65</v>
      </c>
      <c r="N929" s="17" t="s">
        <v>2416</v>
      </c>
      <c r="O929" s="17" t="s">
        <v>559</v>
      </c>
      <c r="P929" s="169">
        <v>45994.0</v>
      </c>
    </row>
    <row r="930" hidden="1">
      <c r="A930" s="13">
        <v>45992.50846846065</v>
      </c>
      <c r="B930" s="169">
        <v>45994.0</v>
      </c>
      <c r="C930" s="169">
        <v>45994.0</v>
      </c>
      <c r="D930" s="16">
        <v>0.5625</v>
      </c>
      <c r="F930" s="17" t="s">
        <v>15</v>
      </c>
      <c r="G930" s="17" t="s">
        <v>2417</v>
      </c>
      <c r="H930" s="17" t="s">
        <v>653</v>
      </c>
      <c r="I930" s="16">
        <v>0.6875</v>
      </c>
      <c r="J930" s="17" t="s">
        <v>2418</v>
      </c>
      <c r="L930" s="17" t="s">
        <v>2419</v>
      </c>
      <c r="M930" s="17" t="s">
        <v>790</v>
      </c>
      <c r="O930" s="17" t="s">
        <v>2420</v>
      </c>
      <c r="P930" s="169">
        <v>45994.0</v>
      </c>
    </row>
    <row r="931" hidden="1">
      <c r="A931" s="13">
        <v>45996.67776679398</v>
      </c>
      <c r="B931" s="169">
        <v>45997.0</v>
      </c>
      <c r="C931" s="169">
        <v>45997.0</v>
      </c>
      <c r="D931" s="16">
        <v>0.33333333333575865</v>
      </c>
      <c r="F931" s="17" t="s">
        <v>15</v>
      </c>
      <c r="G931" s="17" t="s">
        <v>22</v>
      </c>
      <c r="H931" s="17" t="s">
        <v>128</v>
      </c>
      <c r="I931" s="16">
        <v>0.7083333333357587</v>
      </c>
      <c r="J931" s="17" t="s">
        <v>2421</v>
      </c>
      <c r="L931" s="17" t="s">
        <v>1422</v>
      </c>
      <c r="M931" s="17" t="s">
        <v>813</v>
      </c>
      <c r="O931" s="17" t="s">
        <v>2422</v>
      </c>
      <c r="P931" s="169">
        <v>45997.0</v>
      </c>
    </row>
    <row r="932" hidden="1">
      <c r="A932" s="13">
        <v>45999.38623412037</v>
      </c>
      <c r="B932" s="169">
        <v>45999.0</v>
      </c>
      <c r="C932" s="169">
        <v>45999.0</v>
      </c>
      <c r="D932" s="16">
        <v>0.5625</v>
      </c>
      <c r="F932" s="17" t="s">
        <v>15</v>
      </c>
      <c r="G932" s="17" t="s">
        <v>220</v>
      </c>
      <c r="H932" s="17" t="s">
        <v>427</v>
      </c>
      <c r="I932" s="16">
        <v>0.625</v>
      </c>
      <c r="J932" s="17" t="s">
        <v>2423</v>
      </c>
      <c r="L932" s="17" t="s">
        <v>2424</v>
      </c>
      <c r="M932" s="17" t="s">
        <v>93</v>
      </c>
      <c r="O932" s="17" t="s">
        <v>2425</v>
      </c>
      <c r="P932" s="169">
        <v>45999.0</v>
      </c>
    </row>
    <row r="933" hidden="1">
      <c r="A933" s="13">
        <v>45999.46316893518</v>
      </c>
      <c r="B933" s="169">
        <v>45999.0</v>
      </c>
      <c r="C933" s="169">
        <v>45999.0</v>
      </c>
      <c r="D933" s="16">
        <v>0.5625</v>
      </c>
      <c r="F933" s="17" t="s">
        <v>1353</v>
      </c>
      <c r="G933" s="17" t="s">
        <v>2426</v>
      </c>
      <c r="I933" s="16">
        <v>0.625</v>
      </c>
      <c r="J933" s="17" t="s">
        <v>2427</v>
      </c>
      <c r="L933" s="17" t="s">
        <v>2428</v>
      </c>
      <c r="M933" s="17" t="s">
        <v>2429</v>
      </c>
      <c r="O933" s="17" t="s">
        <v>2430</v>
      </c>
      <c r="P933" s="169">
        <v>45999.0</v>
      </c>
    </row>
    <row r="934" hidden="1">
      <c r="A934" s="13">
        <v>45999.58509517361</v>
      </c>
      <c r="B934" s="169">
        <v>46002.0</v>
      </c>
      <c r="C934" s="169">
        <v>46002.0</v>
      </c>
      <c r="D934" s="16">
        <v>0.5625</v>
      </c>
      <c r="F934" s="17" t="s">
        <v>15</v>
      </c>
      <c r="G934" s="17" t="s">
        <v>2431</v>
      </c>
      <c r="H934" s="17" t="s">
        <v>611</v>
      </c>
      <c r="I934" s="16">
        <v>0.125</v>
      </c>
      <c r="J934" s="17" t="s">
        <v>1966</v>
      </c>
      <c r="L934" s="17" t="s">
        <v>2432</v>
      </c>
      <c r="M934" s="17" t="s">
        <v>2433</v>
      </c>
      <c r="O934" s="17" t="s">
        <v>2434</v>
      </c>
      <c r="P934" s="169">
        <v>46002.0</v>
      </c>
    </row>
    <row r="935" hidden="1">
      <c r="A935" s="13">
        <v>46002.42845731482</v>
      </c>
      <c r="B935" s="169">
        <v>46004.0</v>
      </c>
      <c r="D935" s="16">
        <v>0.35416666666424135</v>
      </c>
      <c r="F935" s="17" t="s">
        <v>15</v>
      </c>
      <c r="G935" s="17" t="s">
        <v>1474</v>
      </c>
      <c r="H935" s="17" t="s">
        <v>520</v>
      </c>
      <c r="I935" s="16">
        <v>0.6458333333357587</v>
      </c>
      <c r="J935" s="17" t="s">
        <v>2435</v>
      </c>
      <c r="L935" s="17" t="s">
        <v>2302</v>
      </c>
      <c r="M935" s="17" t="s">
        <v>1452</v>
      </c>
      <c r="O935" s="17" t="s">
        <v>2368</v>
      </c>
      <c r="P935" s="169">
        <v>46005.0</v>
      </c>
    </row>
    <row r="936" hidden="1">
      <c r="A936" s="13">
        <v>45999.61775590278</v>
      </c>
      <c r="B936" s="197">
        <v>46006.0</v>
      </c>
      <c r="C936" s="197">
        <v>46014.0</v>
      </c>
      <c r="D936" s="16">
        <v>0.33333333333575865</v>
      </c>
      <c r="F936" s="17" t="s">
        <v>15</v>
      </c>
      <c r="G936" s="17" t="s">
        <v>22</v>
      </c>
      <c r="H936" s="17" t="s">
        <v>2436</v>
      </c>
      <c r="I936" s="16">
        <v>0.875</v>
      </c>
      <c r="J936" s="17" t="s">
        <v>2437</v>
      </c>
      <c r="L936" s="17" t="s">
        <v>769</v>
      </c>
      <c r="M936" s="17" t="s">
        <v>609</v>
      </c>
      <c r="O936" s="17" t="s">
        <v>814</v>
      </c>
      <c r="P936" s="169">
        <v>46014.0</v>
      </c>
    </row>
    <row r="937" hidden="1">
      <c r="A937" s="13">
        <v>45999.61871996528</v>
      </c>
      <c r="B937" s="197">
        <v>46006.0</v>
      </c>
      <c r="C937" s="197">
        <v>46014.0</v>
      </c>
      <c r="D937" s="16">
        <v>0.33333333333575865</v>
      </c>
      <c r="F937" s="17" t="s">
        <v>1353</v>
      </c>
      <c r="G937" s="17" t="s">
        <v>22</v>
      </c>
      <c r="H937" s="17" t="s">
        <v>210</v>
      </c>
      <c r="I937" s="16">
        <v>0.875</v>
      </c>
      <c r="J937" s="17" t="s">
        <v>2437</v>
      </c>
      <c r="L937" s="17" t="s">
        <v>769</v>
      </c>
      <c r="M937" s="17" t="s">
        <v>609</v>
      </c>
      <c r="O937" s="17" t="s">
        <v>814</v>
      </c>
      <c r="P937" s="169">
        <v>46014.0</v>
      </c>
    </row>
    <row r="938" hidden="1">
      <c r="A938" s="13">
        <v>46003.45869613426</v>
      </c>
      <c r="B938" s="169">
        <v>46006.0</v>
      </c>
      <c r="D938" s="16">
        <v>0.45138888889050577</v>
      </c>
      <c r="F938" s="17" t="s">
        <v>76</v>
      </c>
      <c r="G938" s="17" t="s">
        <v>16</v>
      </c>
      <c r="H938" s="17" t="s">
        <v>643</v>
      </c>
      <c r="I938" s="16">
        <v>0.4930555555547471</v>
      </c>
      <c r="J938" s="17" t="s">
        <v>2438</v>
      </c>
      <c r="L938" s="17" t="s">
        <v>2439</v>
      </c>
      <c r="M938" s="17" t="s">
        <v>2440</v>
      </c>
      <c r="N938" s="17" t="s">
        <v>305</v>
      </c>
      <c r="O938" s="17" t="s">
        <v>2441</v>
      </c>
      <c r="P938" s="169">
        <v>46006.0</v>
      </c>
    </row>
    <row r="939" hidden="1">
      <c r="A939" s="13">
        <v>46004.468317569444</v>
      </c>
      <c r="B939" s="169">
        <v>46006.0</v>
      </c>
      <c r="D939" s="16">
        <v>0.47916666666424135</v>
      </c>
      <c r="F939" s="17" t="s">
        <v>76</v>
      </c>
      <c r="G939" s="17" t="s">
        <v>33</v>
      </c>
      <c r="H939" s="17" t="s">
        <v>23</v>
      </c>
      <c r="I939" s="16">
        <v>0.48958333333575865</v>
      </c>
      <c r="J939" s="17" t="s">
        <v>2442</v>
      </c>
      <c r="L939" s="17" t="s">
        <v>2443</v>
      </c>
      <c r="M939" s="17" t="s">
        <v>790</v>
      </c>
      <c r="O939" s="17" t="s">
        <v>2444</v>
      </c>
      <c r="P939" s="169">
        <v>46006.0</v>
      </c>
    </row>
    <row r="940" hidden="1">
      <c r="A940" s="13">
        <v>46004.47080401621</v>
      </c>
      <c r="B940" s="169">
        <v>46006.0</v>
      </c>
      <c r="D940" s="16">
        <v>0.48958333333575865</v>
      </c>
      <c r="F940" s="17" t="s">
        <v>15</v>
      </c>
      <c r="G940" s="17" t="s">
        <v>33</v>
      </c>
      <c r="H940" s="17" t="s">
        <v>453</v>
      </c>
      <c r="I940" s="16">
        <v>0.53125</v>
      </c>
      <c r="J940" s="17" t="s">
        <v>2442</v>
      </c>
      <c r="L940" s="17" t="s">
        <v>2443</v>
      </c>
      <c r="M940" s="17" t="s">
        <v>790</v>
      </c>
      <c r="O940" s="17" t="s">
        <v>2445</v>
      </c>
      <c r="P940" s="169">
        <v>46006.0</v>
      </c>
    </row>
    <row r="941" hidden="1">
      <c r="A941" s="13">
        <v>46006.28539116898</v>
      </c>
      <c r="B941" s="169">
        <v>46006.0</v>
      </c>
      <c r="D941" s="16">
        <v>0.41666666666424135</v>
      </c>
      <c r="F941" s="17" t="s">
        <v>15</v>
      </c>
      <c r="G941" s="17" t="s">
        <v>33</v>
      </c>
      <c r="H941" s="17" t="s">
        <v>17</v>
      </c>
      <c r="I941" s="16">
        <v>0.47916666666424135</v>
      </c>
      <c r="J941" s="17" t="s">
        <v>57</v>
      </c>
      <c r="L941" s="17" t="s">
        <v>2446</v>
      </c>
      <c r="M941" s="17" t="s">
        <v>1442</v>
      </c>
      <c r="N941" s="17" t="s">
        <v>2447</v>
      </c>
      <c r="O941" s="17" t="s">
        <v>1869</v>
      </c>
      <c r="P941" s="169">
        <v>46006.0</v>
      </c>
    </row>
    <row r="942" hidden="1">
      <c r="A942" s="13">
        <v>46003.784530081015</v>
      </c>
      <c r="B942" s="169">
        <v>46007.0</v>
      </c>
      <c r="D942" s="16">
        <v>0.5625</v>
      </c>
      <c r="F942" s="17" t="s">
        <v>15</v>
      </c>
      <c r="G942" s="17" t="s">
        <v>62</v>
      </c>
      <c r="H942" s="17" t="s">
        <v>66</v>
      </c>
      <c r="I942" s="16">
        <v>0.625</v>
      </c>
      <c r="J942" s="17" t="s">
        <v>1123</v>
      </c>
      <c r="L942" s="17" t="s">
        <v>2448</v>
      </c>
      <c r="M942" s="17" t="s">
        <v>1402</v>
      </c>
      <c r="N942" s="17" t="s">
        <v>233</v>
      </c>
      <c r="O942" s="17" t="s">
        <v>1945</v>
      </c>
      <c r="P942" s="169">
        <v>46007.0</v>
      </c>
    </row>
    <row r="943" hidden="1">
      <c r="A943" s="13">
        <v>46002.93557204861</v>
      </c>
      <c r="B943" s="169">
        <v>46009.0</v>
      </c>
      <c r="D943" s="16">
        <v>0.45138888889050577</v>
      </c>
      <c r="F943" s="17" t="s">
        <v>76</v>
      </c>
      <c r="G943" s="17" t="s">
        <v>16</v>
      </c>
      <c r="H943" s="17" t="s">
        <v>2449</v>
      </c>
      <c r="I943" s="16">
        <v>0.4930555555547471</v>
      </c>
      <c r="J943" s="17" t="s">
        <v>2450</v>
      </c>
      <c r="L943" s="17" t="s">
        <v>2451</v>
      </c>
      <c r="M943" s="17" t="s">
        <v>2440</v>
      </c>
      <c r="N943" s="17" t="s">
        <v>305</v>
      </c>
      <c r="O943" s="17" t="s">
        <v>2452</v>
      </c>
      <c r="P943" s="169">
        <v>46009.0</v>
      </c>
    </row>
    <row r="944" hidden="1">
      <c r="A944" s="13">
        <v>46002.93946555555</v>
      </c>
      <c r="B944" s="169">
        <v>46010.0</v>
      </c>
      <c r="D944" s="16">
        <v>0.45138888889050577</v>
      </c>
      <c r="F944" s="17" t="s">
        <v>76</v>
      </c>
      <c r="G944" s="17" t="s">
        <v>16</v>
      </c>
      <c r="H944" s="17" t="s">
        <v>643</v>
      </c>
      <c r="I944" s="16">
        <v>0.4930555555547471</v>
      </c>
      <c r="J944" s="17" t="s">
        <v>2453</v>
      </c>
      <c r="L944" s="17" t="s">
        <v>2454</v>
      </c>
      <c r="M944" s="17" t="s">
        <v>2440</v>
      </c>
      <c r="N944" s="17" t="s">
        <v>305</v>
      </c>
      <c r="O944" s="17" t="s">
        <v>2455</v>
      </c>
      <c r="P944" s="169">
        <v>46010.0</v>
      </c>
    </row>
    <row r="945" hidden="1">
      <c r="A945" s="13">
        <v>46002.93797611111</v>
      </c>
      <c r="B945" s="169">
        <v>46013.0</v>
      </c>
      <c r="D945" s="16">
        <v>0.45138888889050577</v>
      </c>
      <c r="F945" s="17" t="s">
        <v>76</v>
      </c>
      <c r="G945" s="17" t="s">
        <v>16</v>
      </c>
      <c r="H945" s="17" t="s">
        <v>643</v>
      </c>
      <c r="I945" s="16">
        <v>0.4930555555547471</v>
      </c>
      <c r="J945" s="17" t="s">
        <v>2456</v>
      </c>
      <c r="L945" s="17" t="s">
        <v>2439</v>
      </c>
      <c r="M945" s="17" t="s">
        <v>2440</v>
      </c>
      <c r="N945" s="17" t="s">
        <v>305</v>
      </c>
      <c r="O945" s="17" t="s">
        <v>2455</v>
      </c>
      <c r="P945" s="169">
        <v>46013.0</v>
      </c>
    </row>
    <row r="946" ht="16.5" hidden="1" customHeight="1">
      <c r="A946" s="13">
        <v>46002.94097913195</v>
      </c>
      <c r="B946" s="169">
        <v>46014.0</v>
      </c>
      <c r="D946" s="16">
        <v>0.45138888889050577</v>
      </c>
      <c r="F946" s="17" t="s">
        <v>76</v>
      </c>
      <c r="G946" s="17" t="s">
        <v>16</v>
      </c>
      <c r="H946" s="17" t="s">
        <v>643</v>
      </c>
      <c r="I946" s="16">
        <v>0.4930555555547471</v>
      </c>
      <c r="J946" s="17" t="s">
        <v>2457</v>
      </c>
      <c r="L946" s="17" t="s">
        <v>2454</v>
      </c>
      <c r="M946" s="17" t="s">
        <v>2440</v>
      </c>
      <c r="N946" s="17" t="s">
        <v>305</v>
      </c>
      <c r="O946" s="17" t="s">
        <v>2455</v>
      </c>
      <c r="P946" s="169">
        <v>46014.0</v>
      </c>
    </row>
    <row r="947" hidden="1">
      <c r="A947" s="13">
        <v>46008.384217743056</v>
      </c>
      <c r="B947" s="169">
        <v>46015.0</v>
      </c>
      <c r="D947" s="16">
        <v>0.33333333333575865</v>
      </c>
      <c r="F947" s="17" t="s">
        <v>15</v>
      </c>
      <c r="G947" s="17" t="s">
        <v>2096</v>
      </c>
      <c r="H947" s="17" t="s">
        <v>142</v>
      </c>
      <c r="I947" s="16">
        <v>0.125</v>
      </c>
      <c r="J947" s="17" t="s">
        <v>2458</v>
      </c>
      <c r="L947" s="17" t="s">
        <v>2459</v>
      </c>
      <c r="M947" s="17" t="s">
        <v>1457</v>
      </c>
      <c r="O947" s="17" t="s">
        <v>2137</v>
      </c>
      <c r="P947" s="169">
        <v>46022.0</v>
      </c>
    </row>
    <row r="948">
      <c r="A948" s="13">
        <v>46008.38504945602</v>
      </c>
      <c r="B948" s="169">
        <v>46027.0</v>
      </c>
      <c r="D948" s="16">
        <v>0.5625</v>
      </c>
      <c r="F948" s="17" t="s">
        <v>76</v>
      </c>
      <c r="G948" s="17" t="s">
        <v>16</v>
      </c>
      <c r="H948" s="17" t="s">
        <v>626</v>
      </c>
      <c r="I948" s="16">
        <v>0.625</v>
      </c>
      <c r="J948" s="17" t="s">
        <v>2460</v>
      </c>
      <c r="L948" s="17" t="s">
        <v>282</v>
      </c>
      <c r="M948" s="17" t="s">
        <v>2357</v>
      </c>
      <c r="O948" s="17" t="s">
        <v>2441</v>
      </c>
      <c r="P948" s="169">
        <v>46027.0</v>
      </c>
    </row>
    <row r="949">
      <c r="A949" s="13">
        <v>46024.43107828704</v>
      </c>
      <c r="B949" s="169">
        <v>46027.0</v>
      </c>
      <c r="D949" s="16">
        <v>0.5625</v>
      </c>
      <c r="F949" s="17" t="s">
        <v>76</v>
      </c>
      <c r="G949" s="17" t="s">
        <v>16</v>
      </c>
      <c r="H949" s="17" t="s">
        <v>626</v>
      </c>
      <c r="I949" s="16">
        <v>0.625</v>
      </c>
      <c r="J949" s="17" t="s">
        <v>2460</v>
      </c>
      <c r="L949" s="17" t="s">
        <v>233</v>
      </c>
      <c r="M949" s="17" t="s">
        <v>2461</v>
      </c>
      <c r="O949" s="17" t="s">
        <v>2441</v>
      </c>
      <c r="P949" s="169">
        <v>46027.0</v>
      </c>
    </row>
    <row r="950">
      <c r="A950" s="13">
        <v>46025.457616631946</v>
      </c>
      <c r="B950" s="169">
        <v>46027.0</v>
      </c>
      <c r="D950" s="16">
        <v>0.41666666666424135</v>
      </c>
      <c r="F950" s="17" t="s">
        <v>15</v>
      </c>
      <c r="G950" s="17" t="s">
        <v>39</v>
      </c>
      <c r="H950" s="17" t="s">
        <v>246</v>
      </c>
      <c r="I950" s="16">
        <v>0.5208333333357587</v>
      </c>
      <c r="J950" s="17" t="s">
        <v>2462</v>
      </c>
      <c r="L950" s="17" t="s">
        <v>2463</v>
      </c>
      <c r="M950" s="17" t="s">
        <v>2464</v>
      </c>
      <c r="N950" s="17" t="s">
        <v>441</v>
      </c>
      <c r="O950" s="17" t="s">
        <v>2465</v>
      </c>
      <c r="P950" s="169">
        <v>46027.0</v>
      </c>
    </row>
    <row r="951">
      <c r="A951" s="13">
        <v>45992.62291825232</v>
      </c>
      <c r="B951" s="169">
        <v>46028.0</v>
      </c>
      <c r="C951" s="169">
        <v>46028.0</v>
      </c>
      <c r="D951" s="16">
        <v>0.33333333333575865</v>
      </c>
      <c r="F951" s="17" t="s">
        <v>15</v>
      </c>
      <c r="G951" s="17" t="s">
        <v>2216</v>
      </c>
      <c r="H951" s="17" t="s">
        <v>653</v>
      </c>
      <c r="I951" s="16">
        <v>0.125</v>
      </c>
      <c r="J951" s="17" t="s">
        <v>2466</v>
      </c>
      <c r="L951" s="17" t="s">
        <v>2361</v>
      </c>
      <c r="M951" s="17" t="s">
        <v>1586</v>
      </c>
      <c r="O951" s="17" t="s">
        <v>1588</v>
      </c>
      <c r="P951" s="169">
        <v>46028.0</v>
      </c>
    </row>
    <row r="952">
      <c r="A952" s="13">
        <v>45992.62608732639</v>
      </c>
      <c r="B952" s="169">
        <v>46029.0</v>
      </c>
      <c r="C952" s="169">
        <v>46029.0</v>
      </c>
      <c r="D952" s="16">
        <v>0.33333333333575865</v>
      </c>
      <c r="F952" s="17" t="s">
        <v>15</v>
      </c>
      <c r="G952" s="17" t="s">
        <v>2216</v>
      </c>
      <c r="H952" s="17" t="s">
        <v>653</v>
      </c>
      <c r="I952" s="16">
        <v>0.625</v>
      </c>
      <c r="J952" s="17" t="s">
        <v>2467</v>
      </c>
      <c r="L952" s="17" t="s">
        <v>2468</v>
      </c>
      <c r="M952" s="17" t="s">
        <v>1586</v>
      </c>
      <c r="O952" s="17" t="s">
        <v>1588</v>
      </c>
      <c r="P952" s="169">
        <v>46029.0</v>
      </c>
    </row>
    <row r="953">
      <c r="A953" s="13">
        <v>46014.55684424769</v>
      </c>
      <c r="B953" s="169">
        <v>46029.0</v>
      </c>
      <c r="D953" s="16">
        <v>0.33333333333575865</v>
      </c>
      <c r="F953" s="17" t="s">
        <v>1353</v>
      </c>
      <c r="G953" s="17" t="s">
        <v>44</v>
      </c>
      <c r="H953" s="17" t="s">
        <v>23</v>
      </c>
      <c r="I953" s="16">
        <v>0.625</v>
      </c>
      <c r="J953" s="17" t="s">
        <v>2469</v>
      </c>
      <c r="L953" s="17" t="s">
        <v>2470</v>
      </c>
      <c r="M953" s="17" t="s">
        <v>109</v>
      </c>
      <c r="N953" s="17" t="s">
        <v>2471</v>
      </c>
      <c r="O953" s="17" t="s">
        <v>845</v>
      </c>
      <c r="P953" s="169">
        <v>46031.0</v>
      </c>
    </row>
    <row r="954">
      <c r="A954" s="13">
        <v>46027.66199925926</v>
      </c>
      <c r="B954" s="169">
        <v>46029.0</v>
      </c>
      <c r="D954" s="16">
        <v>0.375</v>
      </c>
      <c r="F954" s="17" t="s">
        <v>15</v>
      </c>
      <c r="G954" s="17" t="s">
        <v>2472</v>
      </c>
      <c r="H954" s="17" t="s">
        <v>746</v>
      </c>
      <c r="I954" s="16">
        <v>0.5</v>
      </c>
      <c r="J954" s="17" t="s">
        <v>2473</v>
      </c>
      <c r="L954" s="17" t="s">
        <v>2474</v>
      </c>
      <c r="M954" s="17" t="s">
        <v>2475</v>
      </c>
      <c r="N954" s="17" t="s">
        <v>2476</v>
      </c>
      <c r="O954" s="17" t="s">
        <v>2477</v>
      </c>
      <c r="P954" s="169">
        <v>46029.0</v>
      </c>
    </row>
    <row r="955">
      <c r="A955" s="13">
        <v>46028.62983618055</v>
      </c>
      <c r="B955" s="169">
        <v>46029.0</v>
      </c>
      <c r="D955" s="16">
        <v>0.41666666666424135</v>
      </c>
      <c r="F955" s="17" t="s">
        <v>15</v>
      </c>
      <c r="G955" s="17" t="s">
        <v>22</v>
      </c>
      <c r="H955" s="17" t="s">
        <v>2478</v>
      </c>
      <c r="I955" s="16">
        <v>0.625</v>
      </c>
      <c r="J955" s="17" t="s">
        <v>2479</v>
      </c>
      <c r="L955" s="17" t="s">
        <v>2480</v>
      </c>
      <c r="M955" s="17" t="s">
        <v>813</v>
      </c>
      <c r="O955" s="17" t="s">
        <v>2481</v>
      </c>
      <c r="P955" s="169">
        <v>46029.0</v>
      </c>
    </row>
    <row r="956">
      <c r="A956" s="13">
        <v>46027.47389450231</v>
      </c>
      <c r="B956" s="169">
        <v>46030.0</v>
      </c>
      <c r="D956" s="16">
        <v>0.375</v>
      </c>
      <c r="F956" s="17" t="s">
        <v>15</v>
      </c>
      <c r="G956" s="17" t="s">
        <v>2482</v>
      </c>
      <c r="H956" s="17" t="s">
        <v>2483</v>
      </c>
      <c r="I956" s="16">
        <v>0.625</v>
      </c>
      <c r="J956" s="17" t="s">
        <v>2473</v>
      </c>
      <c r="L956" s="17" t="s">
        <v>2484</v>
      </c>
      <c r="M956" s="17" t="s">
        <v>2475</v>
      </c>
      <c r="N956" s="17" t="s">
        <v>2485</v>
      </c>
      <c r="O956" s="17" t="s">
        <v>2486</v>
      </c>
      <c r="P956" s="169">
        <v>46030.0</v>
      </c>
    </row>
    <row r="957">
      <c r="A957" s="13">
        <v>46027.47389450231</v>
      </c>
      <c r="B957" s="169">
        <v>46031.0</v>
      </c>
      <c r="D957" s="16">
        <v>0.375</v>
      </c>
      <c r="F957" s="17" t="s">
        <v>15</v>
      </c>
      <c r="G957" s="17" t="s">
        <v>2487</v>
      </c>
      <c r="I957" s="16">
        <v>0.625</v>
      </c>
      <c r="J957" s="17" t="s">
        <v>2488</v>
      </c>
      <c r="N957" s="17" t="s">
        <v>2485</v>
      </c>
      <c r="O957" s="17" t="s">
        <v>2486</v>
      </c>
      <c r="P957" s="169">
        <v>46030.0</v>
      </c>
    </row>
    <row r="958">
      <c r="A958" s="13">
        <v>46034.35664405093</v>
      </c>
      <c r="B958" s="169">
        <v>46034.0</v>
      </c>
      <c r="D958" s="16">
        <v>0.38888888889050577</v>
      </c>
      <c r="F958" s="17" t="s">
        <v>76</v>
      </c>
      <c r="G958" s="17" t="s">
        <v>16</v>
      </c>
      <c r="H958" s="17" t="s">
        <v>583</v>
      </c>
      <c r="I958" s="16">
        <v>0.5833333333357587</v>
      </c>
      <c r="J958" s="17" t="s">
        <v>2489</v>
      </c>
      <c r="L958" s="17" t="s">
        <v>2490</v>
      </c>
      <c r="M958" s="17" t="s">
        <v>2440</v>
      </c>
      <c r="O958" s="17" t="s">
        <v>2491</v>
      </c>
      <c r="P958" s="169">
        <v>46034.0</v>
      </c>
    </row>
    <row r="959">
      <c r="A959" s="13">
        <v>46032.43537387731</v>
      </c>
      <c r="B959" s="169">
        <v>46037.0</v>
      </c>
      <c r="D959" s="16">
        <v>0.33333333333575865</v>
      </c>
      <c r="F959" s="17" t="s">
        <v>1353</v>
      </c>
      <c r="G959" s="17" t="s">
        <v>761</v>
      </c>
      <c r="H959" s="17" t="s">
        <v>138</v>
      </c>
      <c r="I959" s="16">
        <v>0.7083333333357587</v>
      </c>
      <c r="J959" s="17" t="s">
        <v>2492</v>
      </c>
      <c r="L959" s="17" t="s">
        <v>2493</v>
      </c>
      <c r="M959" s="17" t="s">
        <v>2494</v>
      </c>
      <c r="O959" s="17" t="s">
        <v>2495</v>
      </c>
      <c r="P959" s="169">
        <v>46053.0</v>
      </c>
    </row>
    <row r="960">
      <c r="A960" s="13">
        <v>46030.384764814815</v>
      </c>
      <c r="B960" s="169">
        <v>46041.0</v>
      </c>
      <c r="D960" s="16">
        <v>0.375</v>
      </c>
      <c r="F960" s="17" t="s">
        <v>15</v>
      </c>
      <c r="G960" s="17" t="s">
        <v>62</v>
      </c>
      <c r="H960" s="17" t="s">
        <v>453</v>
      </c>
      <c r="I960" s="16">
        <v>0.625</v>
      </c>
      <c r="J960" s="17" t="s">
        <v>2496</v>
      </c>
      <c r="L960" s="17" t="s">
        <v>2497</v>
      </c>
      <c r="M960" s="17" t="s">
        <v>1956</v>
      </c>
      <c r="O960" s="17" t="s">
        <v>559</v>
      </c>
      <c r="P960" s="169">
        <v>46041.0</v>
      </c>
    </row>
    <row r="961">
      <c r="A961" s="13">
        <v>46035.59681052083</v>
      </c>
      <c r="B961" s="169">
        <v>46042.0</v>
      </c>
      <c r="D961" s="16">
        <v>0.375</v>
      </c>
      <c r="F961" s="17" t="s">
        <v>15</v>
      </c>
      <c r="G961" s="17" t="s">
        <v>62</v>
      </c>
      <c r="H961" s="17" t="s">
        <v>415</v>
      </c>
      <c r="I961" s="16">
        <v>0.625</v>
      </c>
      <c r="J961" s="17" t="s">
        <v>2496</v>
      </c>
      <c r="L961" s="17" t="s">
        <v>2498</v>
      </c>
      <c r="M961" s="17" t="s">
        <v>1956</v>
      </c>
      <c r="O961" s="17" t="s">
        <v>559</v>
      </c>
      <c r="P961" s="169">
        <v>46042.0</v>
      </c>
    </row>
    <row r="962">
      <c r="A962" s="13">
        <v>46030.386263645836</v>
      </c>
      <c r="B962" s="169">
        <v>46043.0</v>
      </c>
      <c r="D962" s="16">
        <v>0.375</v>
      </c>
      <c r="F962" s="17" t="s">
        <v>15</v>
      </c>
      <c r="G962" s="17" t="s">
        <v>62</v>
      </c>
      <c r="H962" s="17" t="s">
        <v>453</v>
      </c>
      <c r="I962" s="16">
        <v>0.625</v>
      </c>
      <c r="J962" s="17" t="s">
        <v>2496</v>
      </c>
      <c r="L962" s="17" t="s">
        <v>1097</v>
      </c>
      <c r="M962" s="17" t="s">
        <v>1956</v>
      </c>
      <c r="O962" s="17" t="s">
        <v>559</v>
      </c>
      <c r="P962" s="169">
        <v>46043.0</v>
      </c>
    </row>
    <row r="963">
      <c r="A963" s="13">
        <v>46034.479804386574</v>
      </c>
      <c r="B963" s="169">
        <v>46043.0</v>
      </c>
      <c r="D963" s="16">
        <v>0.41666666666424135</v>
      </c>
      <c r="F963" s="17" t="s">
        <v>1353</v>
      </c>
      <c r="G963" s="17" t="s">
        <v>121</v>
      </c>
      <c r="H963" s="17" t="s">
        <v>1563</v>
      </c>
      <c r="I963" s="16">
        <v>0.125</v>
      </c>
      <c r="J963" s="17" t="s">
        <v>2499</v>
      </c>
      <c r="L963" s="17" t="s">
        <v>1074</v>
      </c>
      <c r="M963" s="17" t="s">
        <v>2500</v>
      </c>
      <c r="N963" s="17" t="s">
        <v>2501</v>
      </c>
      <c r="O963" s="17" t="s">
        <v>2502</v>
      </c>
      <c r="P963" s="169">
        <v>46043.0</v>
      </c>
    </row>
    <row r="964">
      <c r="A964" s="13">
        <v>46030.38823813657</v>
      </c>
      <c r="B964" s="169">
        <v>46044.0</v>
      </c>
      <c r="D964" s="16">
        <v>0.375</v>
      </c>
      <c r="F964" s="17" t="s">
        <v>15</v>
      </c>
      <c r="G964" s="17" t="s">
        <v>62</v>
      </c>
      <c r="H964" s="17" t="s">
        <v>23</v>
      </c>
      <c r="I964" s="16">
        <v>0.625</v>
      </c>
      <c r="J964" s="17" t="s">
        <v>2496</v>
      </c>
      <c r="L964" s="17" t="s">
        <v>2503</v>
      </c>
      <c r="M964" s="17" t="s">
        <v>1956</v>
      </c>
      <c r="O964" s="17" t="s">
        <v>559</v>
      </c>
      <c r="P964" s="169">
        <v>46044.0</v>
      </c>
    </row>
    <row r="965">
      <c r="A965" s="13">
        <v>46030.77192798611</v>
      </c>
      <c r="B965" s="169">
        <v>46044.0</v>
      </c>
      <c r="D965" s="16">
        <v>0.5625</v>
      </c>
      <c r="F965" s="17" t="s">
        <v>1353</v>
      </c>
      <c r="G965" s="17" t="s">
        <v>39</v>
      </c>
      <c r="H965" s="17" t="s">
        <v>520</v>
      </c>
      <c r="I965" s="16">
        <v>0.625</v>
      </c>
      <c r="J965" s="17" t="s">
        <v>2504</v>
      </c>
      <c r="L965" s="17" t="s">
        <v>2505</v>
      </c>
      <c r="M965" s="17" t="s">
        <v>1879</v>
      </c>
      <c r="O965" s="17" t="s">
        <v>2506</v>
      </c>
      <c r="P965" s="169">
        <v>46044.0</v>
      </c>
    </row>
    <row r="966">
      <c r="A966" s="13">
        <v>46035.59746625</v>
      </c>
      <c r="B966" s="169">
        <v>46045.0</v>
      </c>
      <c r="D966" s="16">
        <v>0.375</v>
      </c>
      <c r="F966" s="17" t="s">
        <v>15</v>
      </c>
      <c r="G966" s="17" t="s">
        <v>62</v>
      </c>
      <c r="H966" s="17" t="s">
        <v>415</v>
      </c>
      <c r="I966" s="16">
        <v>0.625</v>
      </c>
      <c r="J966" s="17" t="s">
        <v>2496</v>
      </c>
      <c r="L966" s="17" t="s">
        <v>1128</v>
      </c>
      <c r="M966" s="17" t="s">
        <v>1956</v>
      </c>
      <c r="O966" s="17" t="s">
        <v>559</v>
      </c>
      <c r="P966" s="169">
        <v>46045.0</v>
      </c>
    </row>
    <row r="967">
      <c r="A967" s="163">
        <v>45693.62445927083</v>
      </c>
      <c r="B967" s="182">
        <v>46046.0</v>
      </c>
      <c r="C967" s="182">
        <v>46046.0</v>
      </c>
      <c r="D967" s="166">
        <v>0.375</v>
      </c>
      <c r="E967" s="166">
        <v>0.6354166666666666</v>
      </c>
      <c r="F967" s="167" t="s">
        <v>1353</v>
      </c>
      <c r="G967" s="167" t="s">
        <v>2507</v>
      </c>
      <c r="H967" s="168"/>
      <c r="I967" s="166"/>
      <c r="J967" s="168"/>
      <c r="K967" s="168"/>
      <c r="L967" s="168"/>
      <c r="M967" s="167" t="s">
        <v>2508</v>
      </c>
      <c r="N967" s="168"/>
      <c r="O967" s="167" t="s">
        <v>455</v>
      </c>
      <c r="P967" s="165"/>
      <c r="Q967" s="168"/>
      <c r="R967" s="168"/>
      <c r="S967" s="168"/>
      <c r="T967" s="168"/>
      <c r="U967" s="168"/>
      <c r="V967" s="168"/>
      <c r="W967" s="168"/>
    </row>
    <row r="968">
      <c r="A968" s="13">
        <v>46035.670628506945</v>
      </c>
      <c r="B968" s="169">
        <v>46049.0</v>
      </c>
      <c r="D968" s="16">
        <v>0.33333333333575865</v>
      </c>
      <c r="F968" s="17" t="s">
        <v>15</v>
      </c>
      <c r="G968" s="17" t="s">
        <v>2509</v>
      </c>
      <c r="H968" s="17" t="s">
        <v>323</v>
      </c>
      <c r="I968" s="16">
        <v>0.8333333333357587</v>
      </c>
      <c r="J968" s="17" t="s">
        <v>2510</v>
      </c>
      <c r="L968" s="17" t="s">
        <v>2511</v>
      </c>
      <c r="M968" s="17" t="s">
        <v>2512</v>
      </c>
      <c r="O968" s="17" t="s">
        <v>2513</v>
      </c>
      <c r="P968" s="169">
        <v>46049.0</v>
      </c>
    </row>
    <row r="969">
      <c r="A969" s="13">
        <v>46049.708777569445</v>
      </c>
      <c r="B969" s="169">
        <v>46050.0</v>
      </c>
      <c r="D969" s="16">
        <v>0.5625</v>
      </c>
      <c r="F969" s="17" t="s">
        <v>15</v>
      </c>
      <c r="G969" s="17" t="s">
        <v>39</v>
      </c>
      <c r="H969" s="17" t="s">
        <v>246</v>
      </c>
      <c r="I969" s="16">
        <v>0.625</v>
      </c>
      <c r="J969" s="17" t="s">
        <v>357</v>
      </c>
      <c r="L969" s="17" t="s">
        <v>2514</v>
      </c>
      <c r="M969" s="17" t="s">
        <v>1670</v>
      </c>
      <c r="O969" s="17" t="s">
        <v>578</v>
      </c>
      <c r="P969" s="169">
        <v>46050.0</v>
      </c>
    </row>
    <row r="970">
      <c r="A970" s="13">
        <v>45974.64447138889</v>
      </c>
      <c r="B970" s="169">
        <v>46051.0</v>
      </c>
      <c r="C970" s="169">
        <v>46052.0</v>
      </c>
      <c r="D970" s="16">
        <v>0.375</v>
      </c>
      <c r="F970" s="17" t="s">
        <v>15</v>
      </c>
      <c r="G970" s="17" t="s">
        <v>62</v>
      </c>
      <c r="H970" s="17" t="s">
        <v>653</v>
      </c>
      <c r="I970" s="16">
        <v>0.6458333333357587</v>
      </c>
      <c r="J970" s="17" t="s">
        <v>2515</v>
      </c>
      <c r="L970" s="17" t="s">
        <v>2516</v>
      </c>
      <c r="M970" s="17" t="s">
        <v>2517</v>
      </c>
      <c r="N970" s="17" t="s">
        <v>233</v>
      </c>
      <c r="O970" s="17" t="s">
        <v>2518</v>
      </c>
      <c r="P970" s="169">
        <v>46052.0</v>
      </c>
    </row>
    <row r="971">
      <c r="A971" s="163">
        <v>45693.62445927083</v>
      </c>
      <c r="B971" s="182">
        <v>46051.0</v>
      </c>
      <c r="C971" s="182">
        <v>46051.0</v>
      </c>
      <c r="D971" s="166">
        <v>0.375</v>
      </c>
      <c r="E971" s="166">
        <v>0.6354166666666666</v>
      </c>
      <c r="F971" s="167" t="s">
        <v>1353</v>
      </c>
      <c r="G971" s="167" t="s">
        <v>2507</v>
      </c>
      <c r="H971" s="168"/>
      <c r="I971" s="166"/>
      <c r="J971" s="168"/>
      <c r="K971" s="168"/>
      <c r="L971" s="168"/>
      <c r="M971" s="167" t="s">
        <v>2508</v>
      </c>
      <c r="N971" s="168"/>
      <c r="O971" s="167" t="s">
        <v>455</v>
      </c>
      <c r="P971" s="165"/>
      <c r="Q971" s="168"/>
      <c r="R971" s="168"/>
      <c r="S971" s="168"/>
      <c r="T971" s="168"/>
      <c r="U971" s="168"/>
      <c r="V971" s="168"/>
      <c r="W971" s="168"/>
    </row>
    <row r="972">
      <c r="A972" s="13">
        <v>45974.646731493056</v>
      </c>
      <c r="B972" s="169">
        <v>46051.0</v>
      </c>
      <c r="C972" s="169">
        <v>46052.0</v>
      </c>
      <c r="D972" s="16">
        <v>0.375</v>
      </c>
      <c r="F972" s="17" t="s">
        <v>1353</v>
      </c>
      <c r="G972" s="17" t="s">
        <v>62</v>
      </c>
      <c r="H972" s="17" t="s">
        <v>653</v>
      </c>
      <c r="I972" s="16">
        <v>0.6458333333357587</v>
      </c>
      <c r="J972" s="17" t="s">
        <v>2515</v>
      </c>
      <c r="L972" s="17" t="s">
        <v>2519</v>
      </c>
      <c r="M972" s="17" t="s">
        <v>2517</v>
      </c>
      <c r="N972" s="17" t="s">
        <v>233</v>
      </c>
      <c r="O972" s="17" t="s">
        <v>2520</v>
      </c>
      <c r="P972" s="169">
        <v>46052.0</v>
      </c>
    </row>
    <row r="973">
      <c r="A973" s="13">
        <v>45974.648018125</v>
      </c>
      <c r="B973" s="169">
        <v>46051.0</v>
      </c>
      <c r="C973" s="169">
        <v>46052.0</v>
      </c>
      <c r="D973" s="16">
        <v>0.375</v>
      </c>
      <c r="F973" s="17" t="s">
        <v>15</v>
      </c>
      <c r="G973" s="17" t="s">
        <v>62</v>
      </c>
      <c r="H973" s="17" t="s">
        <v>653</v>
      </c>
      <c r="I973" s="16">
        <v>0.6458333333357587</v>
      </c>
      <c r="J973" s="17" t="s">
        <v>2515</v>
      </c>
      <c r="L973" s="17" t="s">
        <v>2521</v>
      </c>
      <c r="M973" s="17" t="s">
        <v>2517</v>
      </c>
      <c r="N973" s="17" t="s">
        <v>233</v>
      </c>
      <c r="O973" s="17" t="s">
        <v>2518</v>
      </c>
      <c r="P973" s="169">
        <v>46052.0</v>
      </c>
    </row>
    <row r="974">
      <c r="A974" s="13">
        <v>45974.64913130787</v>
      </c>
      <c r="B974" s="169">
        <v>46051.0</v>
      </c>
      <c r="C974" s="169">
        <v>46052.0</v>
      </c>
      <c r="D974" s="16">
        <v>0.33333333333575865</v>
      </c>
      <c r="F974" s="17" t="s">
        <v>1353</v>
      </c>
      <c r="G974" s="17" t="s">
        <v>62</v>
      </c>
      <c r="H974" s="17" t="s">
        <v>45</v>
      </c>
      <c r="I974" s="16">
        <v>0.6458333333357587</v>
      </c>
      <c r="J974" s="17" t="s">
        <v>2515</v>
      </c>
      <c r="L974" s="17" t="s">
        <v>2522</v>
      </c>
      <c r="M974" s="17" t="s">
        <v>2517</v>
      </c>
      <c r="O974" s="17" t="s">
        <v>2520</v>
      </c>
      <c r="P974" s="169">
        <v>46052.0</v>
      </c>
    </row>
    <row r="975">
      <c r="A975" s="13">
        <v>46049.355543275466</v>
      </c>
      <c r="B975" s="169">
        <v>46051.0</v>
      </c>
      <c r="D975" s="16">
        <v>0.33333333333575865</v>
      </c>
      <c r="F975" s="17" t="s">
        <v>15</v>
      </c>
      <c r="G975" s="17" t="s">
        <v>16</v>
      </c>
      <c r="H975" s="17" t="s">
        <v>23</v>
      </c>
      <c r="I975" s="16">
        <v>0.625</v>
      </c>
      <c r="J975" s="17" t="s">
        <v>2523</v>
      </c>
      <c r="L975" s="17" t="s">
        <v>2524</v>
      </c>
      <c r="M975" s="17" t="s">
        <v>2164</v>
      </c>
      <c r="O975" s="17" t="s">
        <v>2165</v>
      </c>
      <c r="P975" s="169">
        <v>46052.0</v>
      </c>
    </row>
    <row r="976">
      <c r="A976" s="13">
        <v>46032.437153900464</v>
      </c>
      <c r="B976" s="169">
        <v>46053.0</v>
      </c>
      <c r="D976" s="16">
        <v>0.33333333333575865</v>
      </c>
      <c r="F976" s="17" t="s">
        <v>15</v>
      </c>
      <c r="G976" s="17" t="s">
        <v>761</v>
      </c>
      <c r="H976" s="17" t="s">
        <v>138</v>
      </c>
      <c r="I976" s="16">
        <v>0.7083333333357587</v>
      </c>
      <c r="J976" s="17" t="s">
        <v>2525</v>
      </c>
      <c r="L976" s="17" t="s">
        <v>2526</v>
      </c>
      <c r="M976" s="17" t="s">
        <v>2494</v>
      </c>
      <c r="O976" s="17" t="s">
        <v>2527</v>
      </c>
      <c r="P976" s="169">
        <v>46053.0</v>
      </c>
    </row>
    <row r="977">
      <c r="A977" s="13">
        <v>46043.605501909726</v>
      </c>
      <c r="B977" s="169">
        <v>46053.0</v>
      </c>
      <c r="D977" s="16">
        <v>0.33333333333575865</v>
      </c>
      <c r="F977" s="17" t="s">
        <v>1353</v>
      </c>
      <c r="G977" s="17" t="s">
        <v>238</v>
      </c>
      <c r="H977" s="17" t="s">
        <v>453</v>
      </c>
      <c r="I977" s="16">
        <v>0.625</v>
      </c>
      <c r="J977" s="17" t="s">
        <v>2528</v>
      </c>
      <c r="L977" s="17" t="s">
        <v>2529</v>
      </c>
      <c r="M977" s="17" t="s">
        <v>2530</v>
      </c>
      <c r="N977" s="17" t="s">
        <v>295</v>
      </c>
      <c r="O977" s="17" t="s">
        <v>2531</v>
      </c>
      <c r="P977" s="169">
        <v>46053.0</v>
      </c>
    </row>
    <row r="978">
      <c r="A978" s="13">
        <v>46046.49121090278</v>
      </c>
      <c r="B978" s="169">
        <v>46053.0</v>
      </c>
      <c r="D978" s="16">
        <v>0.33333333333575865</v>
      </c>
      <c r="F978" s="17" t="s">
        <v>76</v>
      </c>
      <c r="G978" s="17" t="s">
        <v>2096</v>
      </c>
      <c r="H978" s="17" t="s">
        <v>23</v>
      </c>
      <c r="I978" s="16">
        <v>0.6666666666642413</v>
      </c>
      <c r="J978" s="17" t="s">
        <v>2532</v>
      </c>
      <c r="L978" s="17" t="s">
        <v>2533</v>
      </c>
      <c r="M978" s="17" t="s">
        <v>1042</v>
      </c>
      <c r="N978" s="17" t="s">
        <v>2534</v>
      </c>
      <c r="O978" s="17" t="s">
        <v>2535</v>
      </c>
      <c r="P978" s="169">
        <v>46053.0</v>
      </c>
    </row>
    <row r="979">
      <c r="A979" s="13">
        <v>46055.37643881944</v>
      </c>
      <c r="B979" s="169">
        <v>46055.0</v>
      </c>
      <c r="D979" s="16">
        <v>0.5416666666642413</v>
      </c>
      <c r="F979" s="17" t="s">
        <v>76</v>
      </c>
      <c r="G979" s="17" t="s">
        <v>16</v>
      </c>
      <c r="H979" s="17" t="s">
        <v>626</v>
      </c>
      <c r="I979" s="16">
        <v>0.625</v>
      </c>
      <c r="J979" s="17" t="s">
        <v>2536</v>
      </c>
      <c r="L979" s="17" t="s">
        <v>2537</v>
      </c>
      <c r="M979" s="17" t="s">
        <v>2357</v>
      </c>
      <c r="O979" s="17" t="s">
        <v>2538</v>
      </c>
      <c r="P979" s="169">
        <v>46055.0</v>
      </c>
    </row>
    <row r="980">
      <c r="A980" s="13">
        <v>46044.58080885417</v>
      </c>
      <c r="B980" s="169">
        <v>46056.0</v>
      </c>
      <c r="D980" s="16">
        <v>0.33333333333575865</v>
      </c>
      <c r="F980" s="17" t="s">
        <v>15</v>
      </c>
      <c r="G980" s="17" t="s">
        <v>2096</v>
      </c>
      <c r="H980" s="17" t="s">
        <v>765</v>
      </c>
      <c r="I980" s="16">
        <v>0.625</v>
      </c>
      <c r="J980" s="17" t="s">
        <v>2539</v>
      </c>
      <c r="L980" s="17" t="s">
        <v>2299</v>
      </c>
      <c r="M980" s="17" t="s">
        <v>1457</v>
      </c>
      <c r="O980" s="17" t="s">
        <v>1994</v>
      </c>
      <c r="P980" s="169">
        <v>46056.0</v>
      </c>
    </row>
    <row r="981">
      <c r="A981" s="13">
        <v>46052.51246224537</v>
      </c>
      <c r="B981" s="169">
        <v>46056.0</v>
      </c>
      <c r="D981" s="16">
        <v>0.45833333333575865</v>
      </c>
      <c r="F981" s="17" t="s">
        <v>1353</v>
      </c>
      <c r="G981" s="17" t="s">
        <v>2540</v>
      </c>
      <c r="H981" s="17" t="s">
        <v>520</v>
      </c>
      <c r="I981" s="16">
        <v>0.5833333333357587</v>
      </c>
      <c r="J981" s="17" t="s">
        <v>2541</v>
      </c>
      <c r="L981" s="17" t="s">
        <v>2542</v>
      </c>
      <c r="M981" s="17" t="s">
        <v>2543</v>
      </c>
      <c r="O981" s="17" t="s">
        <v>2544</v>
      </c>
      <c r="P981" s="169">
        <v>46056.0</v>
      </c>
    </row>
    <row r="982">
      <c r="A982" s="13">
        <v>46052.515067280096</v>
      </c>
      <c r="B982" s="169">
        <v>46056.0</v>
      </c>
      <c r="D982" s="16">
        <v>0.45833333333575865</v>
      </c>
      <c r="F982" s="17" t="s">
        <v>76</v>
      </c>
      <c r="G982" s="17" t="s">
        <v>2540</v>
      </c>
      <c r="H982" s="17" t="s">
        <v>583</v>
      </c>
      <c r="I982" s="16">
        <v>0.5833333333357587</v>
      </c>
      <c r="J982" s="17" t="s">
        <v>2545</v>
      </c>
      <c r="L982" s="17" t="s">
        <v>2542</v>
      </c>
      <c r="M982" s="17" t="s">
        <v>2543</v>
      </c>
      <c r="O982" s="17" t="s">
        <v>2544</v>
      </c>
      <c r="P982" s="169">
        <v>46056.0</v>
      </c>
    </row>
    <row r="983">
      <c r="A983" s="13">
        <v>46055.71329114583</v>
      </c>
      <c r="B983" s="169">
        <v>46056.0</v>
      </c>
      <c r="D983" s="16">
        <v>0.33333333333575865</v>
      </c>
      <c r="F983" s="17" t="s">
        <v>1353</v>
      </c>
      <c r="G983" s="17" t="s">
        <v>22</v>
      </c>
      <c r="H983" s="17" t="s">
        <v>2546</v>
      </c>
      <c r="I983" s="16">
        <v>0.4375</v>
      </c>
      <c r="J983" s="17" t="s">
        <v>2547</v>
      </c>
      <c r="L983" s="17" t="s">
        <v>27</v>
      </c>
      <c r="M983" s="17" t="s">
        <v>813</v>
      </c>
      <c r="O983" s="17" t="s">
        <v>720</v>
      </c>
      <c r="P983" s="169">
        <v>46056.0</v>
      </c>
    </row>
    <row r="984">
      <c r="A984" s="13">
        <v>46056.34847670139</v>
      </c>
      <c r="B984" s="169">
        <v>46056.0</v>
      </c>
      <c r="D984" s="16">
        <v>0.5416666666642413</v>
      </c>
      <c r="F984" s="17" t="s">
        <v>1353</v>
      </c>
      <c r="G984" s="17" t="s">
        <v>16</v>
      </c>
      <c r="H984" s="17" t="s">
        <v>2548</v>
      </c>
      <c r="I984" s="16">
        <v>0.625</v>
      </c>
      <c r="J984" s="17" t="s">
        <v>2549</v>
      </c>
      <c r="L984" s="17" t="s">
        <v>2550</v>
      </c>
      <c r="M984" s="17" t="s">
        <v>2551</v>
      </c>
      <c r="O984" s="17" t="s">
        <v>2552</v>
      </c>
      <c r="P984" s="169">
        <v>46056.0</v>
      </c>
    </row>
    <row r="985">
      <c r="A985" s="13">
        <v>46009.8304097338</v>
      </c>
      <c r="B985" s="169">
        <v>46057.0</v>
      </c>
      <c r="D985" s="16">
        <v>0.41666666666424135</v>
      </c>
      <c r="F985" s="17" t="s">
        <v>1353</v>
      </c>
      <c r="G985" s="17" t="s">
        <v>44</v>
      </c>
      <c r="H985" s="17" t="s">
        <v>653</v>
      </c>
      <c r="I985" s="16">
        <v>0.625</v>
      </c>
      <c r="J985" s="17" t="s">
        <v>2553</v>
      </c>
      <c r="L985" s="17" t="s">
        <v>2554</v>
      </c>
      <c r="M985" s="17" t="s">
        <v>955</v>
      </c>
      <c r="N985" s="17" t="s">
        <v>2555</v>
      </c>
      <c r="O985" s="17" t="s">
        <v>957</v>
      </c>
      <c r="P985" s="169">
        <v>46058.0</v>
      </c>
    </row>
    <row r="986">
      <c r="A986" s="13">
        <v>46045.487306192124</v>
      </c>
      <c r="B986" s="169">
        <v>46057.0</v>
      </c>
      <c r="D986" s="16">
        <v>0.41666666666424135</v>
      </c>
      <c r="F986" s="17" t="s">
        <v>15</v>
      </c>
      <c r="G986" s="17" t="s">
        <v>2556</v>
      </c>
      <c r="H986" s="17" t="s">
        <v>653</v>
      </c>
      <c r="I986" s="16">
        <v>0.625</v>
      </c>
      <c r="J986" s="17" t="s">
        <v>2557</v>
      </c>
      <c r="L986" s="17" t="s">
        <v>2558</v>
      </c>
      <c r="M986" s="17" t="s">
        <v>457</v>
      </c>
      <c r="O986" s="17" t="s">
        <v>2559</v>
      </c>
      <c r="P986" s="169">
        <v>46057.0</v>
      </c>
    </row>
    <row r="987">
      <c r="A987" s="13">
        <v>46049.47898828704</v>
      </c>
      <c r="B987" s="169">
        <v>46057.0</v>
      </c>
      <c r="D987" s="16">
        <v>0.5625</v>
      </c>
      <c r="F987" s="17" t="s">
        <v>15</v>
      </c>
      <c r="G987" s="17" t="s">
        <v>2560</v>
      </c>
      <c r="H987" s="17" t="s">
        <v>958</v>
      </c>
      <c r="I987" s="16">
        <v>0.625</v>
      </c>
      <c r="J987" s="17" t="s">
        <v>133</v>
      </c>
      <c r="L987" s="17" t="s">
        <v>2561</v>
      </c>
      <c r="M987" s="17" t="s">
        <v>201</v>
      </c>
      <c r="O987" s="17" t="s">
        <v>467</v>
      </c>
      <c r="P987" s="169">
        <v>46057.0</v>
      </c>
    </row>
    <row r="988">
      <c r="A988" s="13">
        <v>46052.42536121528</v>
      </c>
      <c r="B988" s="169">
        <v>46057.0</v>
      </c>
      <c r="D988" s="16">
        <v>0.41666666666424135</v>
      </c>
      <c r="F988" s="17" t="s">
        <v>15</v>
      </c>
      <c r="G988" s="17" t="s">
        <v>44</v>
      </c>
      <c r="H988" s="17" t="s">
        <v>520</v>
      </c>
      <c r="I988" s="16">
        <v>0.5</v>
      </c>
      <c r="J988" s="17" t="s">
        <v>2562</v>
      </c>
      <c r="L988" s="17" t="s">
        <v>2563</v>
      </c>
      <c r="M988" s="17" t="s">
        <v>109</v>
      </c>
      <c r="O988" s="17" t="s">
        <v>845</v>
      </c>
      <c r="P988" s="169">
        <v>46057.0</v>
      </c>
    </row>
    <row r="989">
      <c r="A989" s="13">
        <v>46009.8346872338</v>
      </c>
      <c r="B989" s="169">
        <v>46058.0</v>
      </c>
      <c r="D989" s="16">
        <v>0.41666666666424135</v>
      </c>
      <c r="F989" s="17" t="s">
        <v>1353</v>
      </c>
      <c r="G989" s="17" t="s">
        <v>44</v>
      </c>
      <c r="H989" s="17" t="s">
        <v>23</v>
      </c>
      <c r="I989" s="16">
        <v>0.625</v>
      </c>
      <c r="J989" s="17" t="s">
        <v>2553</v>
      </c>
      <c r="L989" s="17" t="s">
        <v>2564</v>
      </c>
      <c r="M989" s="17" t="s">
        <v>955</v>
      </c>
      <c r="N989" s="17" t="s">
        <v>349</v>
      </c>
      <c r="O989" s="17" t="s">
        <v>957</v>
      </c>
      <c r="P989" s="169">
        <v>46058.0</v>
      </c>
    </row>
    <row r="990">
      <c r="A990" s="13">
        <v>46046.61300157408</v>
      </c>
      <c r="B990" s="169">
        <v>46058.0</v>
      </c>
      <c r="D990" s="16">
        <v>0.41666666666424135</v>
      </c>
      <c r="F990" s="17" t="s">
        <v>15</v>
      </c>
      <c r="G990" s="17" t="s">
        <v>2565</v>
      </c>
      <c r="I990" s="16">
        <v>0.125</v>
      </c>
      <c r="J990" s="17" t="s">
        <v>2566</v>
      </c>
      <c r="L990" s="17" t="s">
        <v>2567</v>
      </c>
      <c r="M990" s="17" t="s">
        <v>457</v>
      </c>
      <c r="O990" s="17" t="s">
        <v>455</v>
      </c>
      <c r="P990" s="169">
        <v>46058.0</v>
      </c>
    </row>
    <row r="991">
      <c r="A991" s="13">
        <v>46056.350508738426</v>
      </c>
      <c r="B991" s="169">
        <v>46058.0</v>
      </c>
      <c r="D991" s="16">
        <v>0.41666666666424135</v>
      </c>
      <c r="F991" s="17" t="s">
        <v>1353</v>
      </c>
      <c r="G991" s="17" t="s">
        <v>16</v>
      </c>
      <c r="H991" s="17" t="s">
        <v>520</v>
      </c>
      <c r="I991" s="16">
        <v>0.0</v>
      </c>
      <c r="J991" s="17" t="s">
        <v>2568</v>
      </c>
      <c r="L991" s="17" t="s">
        <v>2569</v>
      </c>
      <c r="M991" s="17" t="s">
        <v>2551</v>
      </c>
      <c r="N991" s="17" t="s">
        <v>2570</v>
      </c>
      <c r="O991" s="17" t="s">
        <v>2552</v>
      </c>
      <c r="P991" s="169">
        <v>46058.0</v>
      </c>
    </row>
    <row r="992">
      <c r="A992" s="13">
        <v>46035.24729327546</v>
      </c>
      <c r="B992" s="169">
        <v>46059.0</v>
      </c>
      <c r="D992" s="16">
        <v>0.35416666666424135</v>
      </c>
      <c r="F992" s="17" t="s">
        <v>15</v>
      </c>
      <c r="G992" s="17" t="s">
        <v>39</v>
      </c>
      <c r="H992" s="17" t="s">
        <v>453</v>
      </c>
      <c r="I992" s="16">
        <v>0.5416666666642413</v>
      </c>
      <c r="J992" s="17" t="s">
        <v>2571</v>
      </c>
      <c r="L992" s="17" t="s">
        <v>2572</v>
      </c>
      <c r="M992" s="17" t="s">
        <v>2573</v>
      </c>
      <c r="O992" s="17" t="s">
        <v>2574</v>
      </c>
      <c r="P992" s="169">
        <v>46059.0</v>
      </c>
    </row>
    <row r="993">
      <c r="A993" s="13">
        <v>46052.778324375</v>
      </c>
      <c r="B993" s="169">
        <v>46059.0</v>
      </c>
      <c r="D993" s="16">
        <v>0.5416666666642413</v>
      </c>
      <c r="F993" s="17" t="s">
        <v>15</v>
      </c>
      <c r="G993" s="17" t="s">
        <v>2575</v>
      </c>
      <c r="H993" s="17" t="s">
        <v>2576</v>
      </c>
      <c r="I993" s="16">
        <v>0.625</v>
      </c>
      <c r="J993" s="17" t="s">
        <v>2577</v>
      </c>
      <c r="L993" s="17" t="s">
        <v>2578</v>
      </c>
      <c r="M993" s="17" t="s">
        <v>2573</v>
      </c>
      <c r="N993" s="17" t="s">
        <v>2579</v>
      </c>
      <c r="O993" s="17" t="s">
        <v>2574</v>
      </c>
      <c r="P993" s="169">
        <v>46059.0</v>
      </c>
    </row>
    <row r="994">
      <c r="A994" s="145">
        <v>46057.7239834375</v>
      </c>
      <c r="B994" s="198">
        <v>46059.0</v>
      </c>
      <c r="C994" s="150"/>
      <c r="D994" s="148">
        <v>0.375</v>
      </c>
      <c r="E994" s="150"/>
      <c r="F994" s="149" t="s">
        <v>1353</v>
      </c>
      <c r="G994" s="149" t="s">
        <v>2580</v>
      </c>
      <c r="H994" s="149" t="s">
        <v>2581</v>
      </c>
      <c r="I994" s="148">
        <v>0.020833333335758653</v>
      </c>
      <c r="J994" s="149" t="s">
        <v>2582</v>
      </c>
      <c r="K994" s="150"/>
      <c r="L994" s="149" t="s">
        <v>2428</v>
      </c>
      <c r="M994" s="149" t="s">
        <v>457</v>
      </c>
      <c r="N994" s="150"/>
      <c r="O994" s="149" t="s">
        <v>2583</v>
      </c>
      <c r="P994" s="198">
        <v>46059.0</v>
      </c>
      <c r="Q994" s="150"/>
      <c r="R994" s="150"/>
      <c r="S994" s="150"/>
      <c r="T994" s="150"/>
      <c r="U994" s="150"/>
      <c r="V994" s="150"/>
      <c r="W994" s="150"/>
    </row>
    <row r="995">
      <c r="A995" s="13">
        <v>46057.41949288195</v>
      </c>
      <c r="B995" s="169">
        <v>46062.0</v>
      </c>
      <c r="D995" s="16">
        <v>0.41666666666424135</v>
      </c>
      <c r="F995" s="17" t="s">
        <v>15</v>
      </c>
      <c r="G995" s="17" t="s">
        <v>33</v>
      </c>
      <c r="H995" s="17" t="s">
        <v>2483</v>
      </c>
      <c r="I995" s="16">
        <v>0.5208333333357587</v>
      </c>
      <c r="J995" s="17" t="s">
        <v>2584</v>
      </c>
      <c r="L995" s="17" t="s">
        <v>2585</v>
      </c>
      <c r="M995" s="17" t="s">
        <v>2586</v>
      </c>
      <c r="O995" s="17" t="s">
        <v>2587</v>
      </c>
      <c r="P995" s="169">
        <v>46062.0</v>
      </c>
    </row>
    <row r="996">
      <c r="A996" s="13">
        <v>46058.477277673606</v>
      </c>
      <c r="B996" s="169">
        <v>46062.0</v>
      </c>
      <c r="C996" s="169">
        <v>46067.0</v>
      </c>
      <c r="D996" s="16">
        <v>0.33333333333575865</v>
      </c>
      <c r="F996" s="17" t="s">
        <v>1353</v>
      </c>
      <c r="G996" s="17" t="s">
        <v>2588</v>
      </c>
      <c r="H996" s="17" t="s">
        <v>453</v>
      </c>
      <c r="I996" s="16">
        <v>0.6458333333357587</v>
      </c>
      <c r="J996" s="17" t="s">
        <v>2589</v>
      </c>
      <c r="L996" s="17" t="s">
        <v>2590</v>
      </c>
      <c r="M996" s="17" t="s">
        <v>2591</v>
      </c>
      <c r="N996" s="17" t="s">
        <v>2592</v>
      </c>
      <c r="O996" s="17" t="s">
        <v>2593</v>
      </c>
      <c r="P996" s="169">
        <v>46066.0</v>
      </c>
    </row>
    <row r="997">
      <c r="A997" s="13">
        <v>46059.54784798611</v>
      </c>
      <c r="B997" s="169">
        <v>46062.0</v>
      </c>
      <c r="D997" s="16">
        <v>0.4375</v>
      </c>
      <c r="F997" s="17" t="s">
        <v>15</v>
      </c>
      <c r="G997" s="17" t="s">
        <v>33</v>
      </c>
      <c r="H997" s="17" t="s">
        <v>1054</v>
      </c>
      <c r="I997" s="16">
        <v>0.5208333333357587</v>
      </c>
      <c r="J997" s="17" t="s">
        <v>2594</v>
      </c>
      <c r="L997" s="17" t="s">
        <v>2595</v>
      </c>
      <c r="M997" s="17" t="s">
        <v>2586</v>
      </c>
      <c r="O997" s="17" t="s">
        <v>2587</v>
      </c>
      <c r="P997" s="169">
        <v>46062.0</v>
      </c>
    </row>
    <row r="998">
      <c r="A998" s="13">
        <v>46047.49117592593</v>
      </c>
      <c r="B998" s="169">
        <v>46063.0</v>
      </c>
      <c r="D998" s="16">
        <v>0.41666666666424135</v>
      </c>
      <c r="F998" s="17" t="s">
        <v>15</v>
      </c>
      <c r="G998" s="17" t="s">
        <v>62</v>
      </c>
      <c r="H998" s="17" t="s">
        <v>58</v>
      </c>
      <c r="I998" s="16">
        <v>0.0</v>
      </c>
      <c r="J998" s="17" t="s">
        <v>2596</v>
      </c>
      <c r="L998" s="17" t="s">
        <v>2415</v>
      </c>
      <c r="M998" s="17" t="s">
        <v>65</v>
      </c>
      <c r="N998" s="17" t="s">
        <v>2597</v>
      </c>
      <c r="O998" s="17" t="s">
        <v>559</v>
      </c>
      <c r="P998" s="169">
        <v>46063.0</v>
      </c>
    </row>
    <row r="999">
      <c r="A999" s="13">
        <v>46056.35347123843</v>
      </c>
      <c r="B999" s="169">
        <v>46063.0</v>
      </c>
      <c r="D999" s="16">
        <v>0.5625</v>
      </c>
      <c r="F999" s="17" t="s">
        <v>1353</v>
      </c>
      <c r="G999" s="17" t="s">
        <v>39</v>
      </c>
      <c r="H999" s="17" t="s">
        <v>1157</v>
      </c>
      <c r="I999" s="16">
        <v>0.625</v>
      </c>
      <c r="J999" s="17" t="s">
        <v>2339</v>
      </c>
      <c r="L999" s="17" t="s">
        <v>2340</v>
      </c>
      <c r="M999" s="17" t="s">
        <v>1577</v>
      </c>
      <c r="O999" s="17" t="s">
        <v>2598</v>
      </c>
      <c r="P999" s="169">
        <v>46063.0</v>
      </c>
    </row>
    <row r="1000">
      <c r="A1000" s="13">
        <v>46056.481828819444</v>
      </c>
      <c r="B1000" s="169">
        <v>46063.0</v>
      </c>
      <c r="D1000" s="16">
        <v>0.375</v>
      </c>
      <c r="F1000" s="17" t="s">
        <v>15</v>
      </c>
      <c r="G1000" s="17" t="s">
        <v>2599</v>
      </c>
      <c r="H1000" s="17" t="s">
        <v>66</v>
      </c>
      <c r="I1000" s="16">
        <v>0.5416666666642413</v>
      </c>
      <c r="J1000" s="17" t="s">
        <v>2600</v>
      </c>
      <c r="L1000" s="17" t="s">
        <v>2601</v>
      </c>
      <c r="M1000" s="17" t="s">
        <v>43</v>
      </c>
      <c r="O1000" s="17" t="s">
        <v>513</v>
      </c>
      <c r="P1000" s="169">
        <v>46063.0</v>
      </c>
    </row>
    <row r="1001">
      <c r="A1001" s="13">
        <v>46062.65222354166</v>
      </c>
      <c r="B1001" s="169">
        <v>46063.0</v>
      </c>
      <c r="D1001" s="16">
        <v>0.5416666666642413</v>
      </c>
      <c r="F1001" s="17" t="s">
        <v>76</v>
      </c>
      <c r="G1001" s="17" t="s">
        <v>16</v>
      </c>
      <c r="H1001" s="17" t="s">
        <v>583</v>
      </c>
      <c r="I1001" s="16">
        <v>0.5833333333357587</v>
      </c>
      <c r="J1001" s="17" t="s">
        <v>2602</v>
      </c>
      <c r="L1001" s="17" t="s">
        <v>2603</v>
      </c>
      <c r="M1001" s="17" t="s">
        <v>2440</v>
      </c>
      <c r="O1001" s="17" t="s">
        <v>2491</v>
      </c>
      <c r="P1001" s="169">
        <v>46063.0</v>
      </c>
    </row>
    <row r="1002">
      <c r="A1002" s="13">
        <v>46063.55055854167</v>
      </c>
      <c r="B1002" s="169">
        <v>46069.0</v>
      </c>
      <c r="D1002" s="16">
        <v>0.5208333333357587</v>
      </c>
      <c r="F1002" s="17" t="s">
        <v>15</v>
      </c>
      <c r="G1002" s="17" t="s">
        <v>16</v>
      </c>
      <c r="H1002" s="17" t="s">
        <v>164</v>
      </c>
      <c r="I1002" s="16">
        <v>0.625</v>
      </c>
      <c r="J1002" s="17" t="s">
        <v>1930</v>
      </c>
      <c r="L1002" s="17" t="s">
        <v>2604</v>
      </c>
      <c r="M1002" s="17" t="s">
        <v>2461</v>
      </c>
      <c r="O1002" s="17" t="s">
        <v>2605</v>
      </c>
      <c r="P1002" s="169">
        <v>46069.0</v>
      </c>
    </row>
    <row r="1003">
      <c r="A1003" s="13">
        <v>46066.43839858796</v>
      </c>
      <c r="B1003" s="169">
        <v>46069.0</v>
      </c>
      <c r="D1003" s="16">
        <v>0.33333333333575865</v>
      </c>
      <c r="F1003" s="17" t="s">
        <v>1353</v>
      </c>
      <c r="G1003" s="17" t="s">
        <v>22</v>
      </c>
      <c r="H1003" s="17" t="s">
        <v>23</v>
      </c>
      <c r="I1003" s="16">
        <v>0.625</v>
      </c>
      <c r="J1003" s="17" t="s">
        <v>2606</v>
      </c>
      <c r="L1003" s="17" t="s">
        <v>2607</v>
      </c>
      <c r="M1003" s="17" t="s">
        <v>813</v>
      </c>
      <c r="O1003" s="17" t="s">
        <v>750</v>
      </c>
      <c r="P1003" s="169">
        <v>46069.0</v>
      </c>
    </row>
    <row r="1004">
      <c r="A1004" s="13">
        <v>46068.56198895833</v>
      </c>
      <c r="B1004" s="169">
        <v>46069.0</v>
      </c>
      <c r="D1004" s="16">
        <v>0.375</v>
      </c>
      <c r="F1004" s="17" t="s">
        <v>15</v>
      </c>
      <c r="G1004" s="17" t="s">
        <v>2608</v>
      </c>
      <c r="H1004" s="17" t="s">
        <v>520</v>
      </c>
      <c r="I1004" s="16">
        <v>0.45833333333575865</v>
      </c>
      <c r="J1004" s="17" t="s">
        <v>2609</v>
      </c>
      <c r="L1004" s="17" t="s">
        <v>2610</v>
      </c>
      <c r="M1004" s="17" t="s">
        <v>43</v>
      </c>
      <c r="O1004" s="17" t="s">
        <v>855</v>
      </c>
      <c r="P1004" s="169">
        <v>46069.0</v>
      </c>
    </row>
    <row r="1005">
      <c r="A1005" s="13">
        <v>46068.81771347222</v>
      </c>
      <c r="B1005" s="169">
        <v>46069.0</v>
      </c>
      <c r="D1005" s="16">
        <v>0.375</v>
      </c>
      <c r="F1005" s="17" t="s">
        <v>76</v>
      </c>
      <c r="G1005" s="17" t="s">
        <v>39</v>
      </c>
      <c r="H1005" s="17" t="s">
        <v>85</v>
      </c>
      <c r="I1005" s="16">
        <v>0.625</v>
      </c>
      <c r="J1005" s="17" t="s">
        <v>2611</v>
      </c>
      <c r="L1005" s="17" t="s">
        <v>2612</v>
      </c>
      <c r="M1005" s="17" t="s">
        <v>1670</v>
      </c>
      <c r="O1005" s="17" t="s">
        <v>2613</v>
      </c>
      <c r="P1005" s="169">
        <v>46069.0</v>
      </c>
    </row>
    <row r="1006">
      <c r="A1006" s="13">
        <v>46068.98580461806</v>
      </c>
      <c r="B1006" s="169">
        <v>46069.0</v>
      </c>
      <c r="D1006" s="16">
        <v>0.375</v>
      </c>
      <c r="F1006" s="17" t="s">
        <v>1353</v>
      </c>
      <c r="G1006" s="17" t="s">
        <v>2614</v>
      </c>
      <c r="H1006" s="17" t="s">
        <v>85</v>
      </c>
      <c r="I1006" s="16">
        <v>0.625</v>
      </c>
      <c r="J1006" s="17" t="s">
        <v>2611</v>
      </c>
      <c r="L1006" s="17" t="s">
        <v>2612</v>
      </c>
      <c r="M1006" s="17" t="s">
        <v>1670</v>
      </c>
      <c r="O1006" s="17" t="s">
        <v>578</v>
      </c>
      <c r="P1006" s="169">
        <v>46069.0</v>
      </c>
    </row>
    <row r="1007">
      <c r="A1007" s="13">
        <v>46062.476232002315</v>
      </c>
      <c r="B1007" s="169">
        <v>46070.0</v>
      </c>
      <c r="D1007" s="16">
        <v>0.375</v>
      </c>
      <c r="F1007" s="17" t="s">
        <v>15</v>
      </c>
      <c r="G1007" s="17" t="s">
        <v>121</v>
      </c>
      <c r="H1007" s="17" t="s">
        <v>487</v>
      </c>
      <c r="I1007" s="16">
        <v>0.5</v>
      </c>
      <c r="J1007" s="17" t="s">
        <v>2615</v>
      </c>
      <c r="L1007" s="17" t="s">
        <v>2616</v>
      </c>
      <c r="M1007" s="17" t="s">
        <v>615</v>
      </c>
      <c r="O1007" s="17" t="s">
        <v>616</v>
      </c>
      <c r="P1007" s="169">
        <v>46070.0</v>
      </c>
    </row>
    <row r="1008">
      <c r="A1008" s="199"/>
      <c r="B1008" s="200">
        <v>46070.0</v>
      </c>
      <c r="C1008" s="36"/>
      <c r="D1008" s="18" t="s">
        <v>2617</v>
      </c>
      <c r="E1008" s="36"/>
      <c r="F1008" s="17" t="s">
        <v>15</v>
      </c>
      <c r="G1008" s="33" t="s">
        <v>2580</v>
      </c>
      <c r="H1008" s="34" t="s">
        <v>2581</v>
      </c>
      <c r="I1008" s="18" t="s">
        <v>2618</v>
      </c>
      <c r="J1008" s="18" t="s">
        <v>2582</v>
      </c>
      <c r="K1008" s="36"/>
      <c r="L1008" s="18" t="s">
        <v>2428</v>
      </c>
      <c r="M1008" s="18" t="s">
        <v>2429</v>
      </c>
      <c r="N1008" s="36"/>
      <c r="O1008" s="36"/>
      <c r="P1008" s="201">
        <v>46070.0</v>
      </c>
      <c r="Q1008" s="36"/>
    </row>
    <row r="1009">
      <c r="A1009" s="13">
        <v>46064.46734585648</v>
      </c>
      <c r="B1009" s="169">
        <v>46071.0</v>
      </c>
      <c r="D1009" s="16">
        <v>0.33333333333575865</v>
      </c>
      <c r="F1009" s="17" t="s">
        <v>1353</v>
      </c>
      <c r="G1009" s="17" t="s">
        <v>2096</v>
      </c>
      <c r="H1009" s="17" t="s">
        <v>66</v>
      </c>
      <c r="I1009" s="16">
        <v>0.625</v>
      </c>
      <c r="J1009" s="17" t="s">
        <v>2619</v>
      </c>
      <c r="L1009" s="17" t="s">
        <v>2620</v>
      </c>
      <c r="M1009" s="17" t="s">
        <v>1452</v>
      </c>
      <c r="N1009" s="17" t="s">
        <v>2621</v>
      </c>
      <c r="O1009" s="17" t="s">
        <v>2368</v>
      </c>
      <c r="P1009" s="169">
        <v>46073.0</v>
      </c>
    </row>
    <row r="1010">
      <c r="A1010" s="13">
        <v>46070.61862655093</v>
      </c>
      <c r="B1010" s="169">
        <v>46072.0</v>
      </c>
      <c r="D1010" s="16">
        <v>0.33333333333575865</v>
      </c>
      <c r="F1010" s="17" t="s">
        <v>1353</v>
      </c>
      <c r="G1010" s="17" t="s">
        <v>44</v>
      </c>
      <c r="H1010" s="17" t="s">
        <v>427</v>
      </c>
      <c r="I1010" s="16">
        <v>0.625</v>
      </c>
      <c r="J1010" s="17" t="s">
        <v>2622</v>
      </c>
      <c r="L1010" s="17" t="s">
        <v>305</v>
      </c>
      <c r="M1010" s="17" t="s">
        <v>2623</v>
      </c>
      <c r="N1010" s="17" t="s">
        <v>2624</v>
      </c>
      <c r="O1010" s="17" t="s">
        <v>2625</v>
      </c>
      <c r="P1010" s="169">
        <v>46073.0</v>
      </c>
    </row>
    <row r="1011">
      <c r="A1011" s="13">
        <v>46063.35234791666</v>
      </c>
      <c r="B1011" s="169">
        <v>46073.0</v>
      </c>
      <c r="D1011" s="16">
        <v>0.41666666666424135</v>
      </c>
      <c r="F1011" s="17" t="s">
        <v>15</v>
      </c>
      <c r="G1011" s="17" t="s">
        <v>2216</v>
      </c>
      <c r="H1011" s="17" t="s">
        <v>653</v>
      </c>
      <c r="I1011" s="16">
        <v>0.625</v>
      </c>
      <c r="J1011" s="17" t="s">
        <v>2626</v>
      </c>
      <c r="L1011" s="17" t="s">
        <v>2361</v>
      </c>
      <c r="M1011" s="17" t="s">
        <v>1586</v>
      </c>
      <c r="O1011" s="17" t="s">
        <v>2627</v>
      </c>
      <c r="P1011" s="169">
        <v>46073.0</v>
      </c>
    </row>
    <row r="1012">
      <c r="A1012" s="13">
        <v>46069.75558633102</v>
      </c>
      <c r="B1012" s="169">
        <v>46073.0</v>
      </c>
      <c r="D1012" s="16">
        <v>0.5</v>
      </c>
      <c r="F1012" s="17" t="s">
        <v>15</v>
      </c>
      <c r="G1012" s="17" t="s">
        <v>2628</v>
      </c>
      <c r="I1012" s="16">
        <v>0.625</v>
      </c>
      <c r="J1012" s="17" t="s">
        <v>2629</v>
      </c>
      <c r="L1012" s="17" t="s">
        <v>2630</v>
      </c>
      <c r="M1012" s="17" t="s">
        <v>2631</v>
      </c>
      <c r="O1012" s="17" t="s">
        <v>2632</v>
      </c>
      <c r="P1012" s="169">
        <v>46073.0</v>
      </c>
    </row>
    <row r="1013">
      <c r="A1013" s="13">
        <v>46071.41286128473</v>
      </c>
      <c r="B1013" s="169">
        <v>46073.0</v>
      </c>
      <c r="D1013" s="16">
        <v>0.5625</v>
      </c>
      <c r="F1013" s="17" t="s">
        <v>15</v>
      </c>
      <c r="G1013" s="17" t="s">
        <v>62</v>
      </c>
      <c r="H1013" s="17" t="s">
        <v>188</v>
      </c>
      <c r="I1013" s="16">
        <v>0.625</v>
      </c>
      <c r="J1013" s="17" t="s">
        <v>1123</v>
      </c>
      <c r="L1013" s="17" t="s">
        <v>2633</v>
      </c>
      <c r="M1013" s="17" t="s">
        <v>1402</v>
      </c>
      <c r="N1013" s="17" t="s">
        <v>441</v>
      </c>
      <c r="O1013" s="17" t="s">
        <v>1945</v>
      </c>
      <c r="P1013" s="169">
        <v>46073.0</v>
      </c>
    </row>
    <row r="1014">
      <c r="A1014" s="13">
        <v>46071.60056936342</v>
      </c>
      <c r="B1014" s="169">
        <v>46073.0</v>
      </c>
      <c r="D1014" s="16">
        <v>0.41666666666424135</v>
      </c>
      <c r="F1014" s="17" t="s">
        <v>2634</v>
      </c>
      <c r="G1014" s="17" t="s">
        <v>238</v>
      </c>
      <c r="H1014" s="17" t="s">
        <v>138</v>
      </c>
      <c r="I1014" s="16">
        <v>0.5</v>
      </c>
      <c r="J1014" s="17" t="s">
        <v>1789</v>
      </c>
      <c r="L1014" s="17" t="s">
        <v>2635</v>
      </c>
      <c r="M1014" s="17" t="s">
        <v>2530</v>
      </c>
      <c r="O1014" s="17" t="s">
        <v>2636</v>
      </c>
      <c r="P1014" s="169">
        <v>46073.0</v>
      </c>
    </row>
    <row r="1015">
      <c r="A1015" s="13">
        <v>46072.369209780096</v>
      </c>
      <c r="B1015" s="169">
        <v>46073.0</v>
      </c>
      <c r="D1015" s="16">
        <v>0.41666666666424135</v>
      </c>
      <c r="F1015" s="17" t="s">
        <v>15</v>
      </c>
      <c r="G1015" s="17" t="s">
        <v>62</v>
      </c>
      <c r="H1015" s="17" t="s">
        <v>246</v>
      </c>
      <c r="I1015" s="16">
        <v>0.5208333333357587</v>
      </c>
      <c r="J1015" s="17" t="s">
        <v>2637</v>
      </c>
      <c r="L1015" s="17" t="s">
        <v>2638</v>
      </c>
      <c r="M1015" s="17" t="s">
        <v>2639</v>
      </c>
      <c r="N1015" s="17" t="s">
        <v>2640</v>
      </c>
      <c r="O1015" s="17" t="s">
        <v>2641</v>
      </c>
      <c r="P1015" s="169">
        <v>46073.0</v>
      </c>
    </row>
    <row r="1016">
      <c r="A1016" s="13">
        <v>46072.41976872685</v>
      </c>
      <c r="B1016" s="169">
        <v>46073.0</v>
      </c>
      <c r="D1016" s="16">
        <v>0.5416666666642413</v>
      </c>
      <c r="F1016" s="17" t="s">
        <v>1353</v>
      </c>
      <c r="G1016" s="17" t="s">
        <v>62</v>
      </c>
      <c r="H1016" s="17" t="s">
        <v>246</v>
      </c>
      <c r="I1016" s="16">
        <v>0.625</v>
      </c>
      <c r="J1016" s="17" t="s">
        <v>2642</v>
      </c>
      <c r="L1016" s="17" t="s">
        <v>2643</v>
      </c>
      <c r="M1016" s="17" t="s">
        <v>2639</v>
      </c>
      <c r="N1016" s="17" t="s">
        <v>2644</v>
      </c>
      <c r="O1016" s="17" t="s">
        <v>2645</v>
      </c>
      <c r="P1016" s="169">
        <v>46073.0</v>
      </c>
    </row>
    <row r="1017">
      <c r="A1017" s="13">
        <v>46072.38335069444</v>
      </c>
      <c r="B1017" s="169">
        <v>46076.0</v>
      </c>
      <c r="D1017" s="16">
        <v>0.5</v>
      </c>
      <c r="F1017" s="17" t="s">
        <v>15</v>
      </c>
      <c r="G1017" s="17" t="s">
        <v>299</v>
      </c>
      <c r="H1017" s="17" t="s">
        <v>246</v>
      </c>
      <c r="I1017" s="16">
        <v>0.625</v>
      </c>
      <c r="J1017" s="17" t="s">
        <v>2646</v>
      </c>
      <c r="L1017" s="17" t="s">
        <v>2647</v>
      </c>
      <c r="M1017" s="17" t="s">
        <v>1741</v>
      </c>
      <c r="N1017" s="17" t="s">
        <v>2648</v>
      </c>
      <c r="O1017" s="17" t="s">
        <v>2401</v>
      </c>
      <c r="P1017" s="169">
        <v>46076.0</v>
      </c>
    </row>
    <row r="1018">
      <c r="A1018" s="13">
        <v>46072.41739615741</v>
      </c>
      <c r="B1018" s="169">
        <v>46076.0</v>
      </c>
      <c r="D1018" s="16">
        <v>0.375</v>
      </c>
      <c r="F1018" s="17" t="s">
        <v>15</v>
      </c>
      <c r="G1018" s="17" t="s">
        <v>62</v>
      </c>
      <c r="H1018" s="17" t="s">
        <v>2649</v>
      </c>
      <c r="I1018" s="16">
        <v>0.0</v>
      </c>
      <c r="J1018" s="17" t="s">
        <v>2650</v>
      </c>
      <c r="L1018" s="17" t="s">
        <v>2643</v>
      </c>
      <c r="M1018" s="17" t="s">
        <v>2639</v>
      </c>
      <c r="N1018" s="17" t="s">
        <v>2651</v>
      </c>
      <c r="O1018" s="17" t="s">
        <v>2645</v>
      </c>
      <c r="P1018" s="169">
        <v>46076.0</v>
      </c>
    </row>
    <row r="1019">
      <c r="A1019" s="13">
        <v>46072.57025148148</v>
      </c>
      <c r="B1019" s="169">
        <v>46076.0</v>
      </c>
      <c r="D1019" s="16">
        <v>0.375</v>
      </c>
      <c r="F1019" s="17" t="s">
        <v>1353</v>
      </c>
      <c r="G1019" s="17" t="s">
        <v>121</v>
      </c>
      <c r="H1019" s="17" t="s">
        <v>653</v>
      </c>
      <c r="I1019" s="16">
        <v>0.625</v>
      </c>
      <c r="J1019" s="17" t="s">
        <v>2652</v>
      </c>
      <c r="L1019" s="17" t="s">
        <v>2653</v>
      </c>
      <c r="M1019" s="17" t="s">
        <v>2500</v>
      </c>
      <c r="N1019" s="17" t="s">
        <v>233</v>
      </c>
      <c r="O1019" s="17" t="s">
        <v>2654</v>
      </c>
      <c r="P1019" s="169">
        <v>46076.0</v>
      </c>
    </row>
    <row r="1020">
      <c r="A1020" s="13">
        <v>46072.57230486111</v>
      </c>
      <c r="B1020" s="169">
        <v>46076.0</v>
      </c>
      <c r="D1020" s="16">
        <v>0.375</v>
      </c>
      <c r="F1020" s="17" t="s">
        <v>15</v>
      </c>
      <c r="G1020" s="17" t="s">
        <v>121</v>
      </c>
      <c r="H1020" s="17" t="s">
        <v>23</v>
      </c>
      <c r="I1020" s="16">
        <v>0.625</v>
      </c>
      <c r="J1020" s="17" t="s">
        <v>2655</v>
      </c>
      <c r="L1020" s="17" t="s">
        <v>2656</v>
      </c>
      <c r="M1020" s="17" t="s">
        <v>2500</v>
      </c>
      <c r="N1020" s="17" t="s">
        <v>295</v>
      </c>
      <c r="O1020" s="17" t="s">
        <v>2657</v>
      </c>
      <c r="P1020" s="169">
        <v>46076.0</v>
      </c>
    </row>
    <row r="1021">
      <c r="A1021" s="13">
        <v>46072.58658869213</v>
      </c>
      <c r="B1021" s="169">
        <v>46076.0</v>
      </c>
      <c r="D1021" s="16">
        <v>0.41666666666424135</v>
      </c>
      <c r="F1021" s="17" t="s">
        <v>15</v>
      </c>
      <c r="G1021" s="17" t="s">
        <v>121</v>
      </c>
      <c r="H1021" s="17" t="s">
        <v>23</v>
      </c>
      <c r="I1021" s="16">
        <v>0.625</v>
      </c>
      <c r="J1021" s="17" t="s">
        <v>2658</v>
      </c>
      <c r="L1021" s="17" t="s">
        <v>2659</v>
      </c>
      <c r="M1021" s="17" t="s">
        <v>125</v>
      </c>
      <c r="N1021" s="17" t="s">
        <v>2660</v>
      </c>
      <c r="O1021" s="17" t="s">
        <v>2661</v>
      </c>
      <c r="P1021" s="169">
        <v>46076.0</v>
      </c>
    </row>
    <row r="1022">
      <c r="A1022" s="13">
        <v>46074.41928584491</v>
      </c>
      <c r="B1022" s="169">
        <v>46076.0</v>
      </c>
      <c r="D1022" s="16">
        <v>0.41666666666424135</v>
      </c>
      <c r="F1022" s="17" t="s">
        <v>1353</v>
      </c>
      <c r="G1022" s="17" t="s">
        <v>121</v>
      </c>
      <c r="H1022" s="17" t="s">
        <v>431</v>
      </c>
      <c r="I1022" s="16">
        <v>0.5</v>
      </c>
      <c r="J1022" s="17" t="s">
        <v>2662</v>
      </c>
      <c r="L1022" s="17" t="s">
        <v>2663</v>
      </c>
      <c r="M1022" s="17" t="s">
        <v>125</v>
      </c>
      <c r="N1022" s="17" t="s">
        <v>2664</v>
      </c>
      <c r="O1022" s="17" t="s">
        <v>1440</v>
      </c>
      <c r="P1022" s="169">
        <v>46076.0</v>
      </c>
    </row>
    <row r="1023">
      <c r="A1023" s="13">
        <v>46071.387981458334</v>
      </c>
      <c r="B1023" s="169">
        <v>46077.0</v>
      </c>
      <c r="D1023" s="16">
        <v>0.5416666666642413</v>
      </c>
      <c r="F1023" s="17" t="s">
        <v>76</v>
      </c>
      <c r="G1023" s="17" t="s">
        <v>2665</v>
      </c>
      <c r="H1023" s="17" t="s">
        <v>2666</v>
      </c>
      <c r="I1023" s="16">
        <v>0.6666666666642413</v>
      </c>
      <c r="J1023" s="17" t="s">
        <v>2667</v>
      </c>
      <c r="L1023" s="17" t="s">
        <v>2668</v>
      </c>
      <c r="M1023" s="17" t="s">
        <v>274</v>
      </c>
      <c r="O1023" s="17" t="s">
        <v>2669</v>
      </c>
      <c r="P1023" s="169">
        <v>46077.0</v>
      </c>
    </row>
    <row r="1024">
      <c r="A1024" s="13">
        <v>46076.51155111111</v>
      </c>
      <c r="B1024" s="169">
        <v>46077.0</v>
      </c>
      <c r="D1024" s="16">
        <v>0.375</v>
      </c>
      <c r="F1024" s="17" t="s">
        <v>76</v>
      </c>
      <c r="G1024" s="17" t="s">
        <v>2106</v>
      </c>
      <c r="H1024" s="17" t="s">
        <v>2670</v>
      </c>
      <c r="I1024" s="16">
        <v>0.5208333333357587</v>
      </c>
      <c r="J1024" s="17" t="s">
        <v>2671</v>
      </c>
      <c r="L1024" s="17" t="s">
        <v>2672</v>
      </c>
      <c r="M1024" s="17" t="s">
        <v>2075</v>
      </c>
      <c r="N1024" s="17" t="s">
        <v>233</v>
      </c>
      <c r="O1024" s="17" t="s">
        <v>2076</v>
      </c>
      <c r="P1024" s="169">
        <v>46077.0</v>
      </c>
    </row>
    <row r="1025">
      <c r="A1025" s="13">
        <v>46077.43658998843</v>
      </c>
      <c r="B1025" s="169">
        <v>46078.0</v>
      </c>
      <c r="D1025" s="16">
        <v>0.5625</v>
      </c>
      <c r="F1025" s="17" t="s">
        <v>1353</v>
      </c>
      <c r="G1025" s="17" t="s">
        <v>2673</v>
      </c>
      <c r="H1025" s="17" t="s">
        <v>427</v>
      </c>
      <c r="I1025" s="16">
        <v>0.625</v>
      </c>
      <c r="J1025" s="17" t="s">
        <v>2674</v>
      </c>
      <c r="L1025" s="17" t="s">
        <v>2675</v>
      </c>
      <c r="M1025" s="17" t="s">
        <v>2517</v>
      </c>
      <c r="O1025" s="17" t="s">
        <v>2676</v>
      </c>
      <c r="P1025" s="169">
        <v>46078.0</v>
      </c>
    </row>
    <row r="1026">
      <c r="A1026" s="13">
        <v>46076.51155111111</v>
      </c>
      <c r="B1026" s="169">
        <v>46079.0</v>
      </c>
      <c r="D1026" s="16">
        <v>0.4583333333333333</v>
      </c>
      <c r="F1026" s="17" t="s">
        <v>15</v>
      </c>
      <c r="G1026" s="17" t="s">
        <v>183</v>
      </c>
      <c r="H1026" s="17" t="s">
        <v>2677</v>
      </c>
      <c r="I1026" s="16">
        <v>0.5208333333357587</v>
      </c>
      <c r="J1026" s="17" t="s">
        <v>183</v>
      </c>
      <c r="L1026" s="17" t="s">
        <v>2672</v>
      </c>
      <c r="M1026" s="17" t="s">
        <v>2075</v>
      </c>
      <c r="N1026" s="17" t="s">
        <v>233</v>
      </c>
      <c r="O1026" s="17" t="s">
        <v>2076</v>
      </c>
      <c r="P1026" s="169">
        <v>46077.0</v>
      </c>
    </row>
    <row r="1027">
      <c r="A1027" s="13">
        <v>46064.621764027775</v>
      </c>
      <c r="B1027" s="169">
        <v>46080.0</v>
      </c>
      <c r="D1027" s="16">
        <v>0.5208333333357587</v>
      </c>
      <c r="F1027" s="17" t="s">
        <v>15</v>
      </c>
      <c r="G1027" s="17" t="s">
        <v>44</v>
      </c>
      <c r="H1027" s="17" t="s">
        <v>45</v>
      </c>
      <c r="I1027" s="16">
        <v>0.625</v>
      </c>
      <c r="J1027" s="17" t="s">
        <v>2678</v>
      </c>
      <c r="L1027" s="17" t="s">
        <v>2679</v>
      </c>
      <c r="M1027" s="17" t="s">
        <v>109</v>
      </c>
      <c r="O1027" s="17" t="s">
        <v>845</v>
      </c>
      <c r="P1027" s="169">
        <v>46080.0</v>
      </c>
    </row>
    <row r="1028">
      <c r="A1028" s="13">
        <v>46072.57423378472</v>
      </c>
      <c r="B1028" s="169">
        <v>46080.0</v>
      </c>
      <c r="D1028" s="16">
        <v>0.375</v>
      </c>
      <c r="F1028" s="17" t="s">
        <v>15</v>
      </c>
      <c r="G1028" s="17" t="s">
        <v>121</v>
      </c>
      <c r="H1028" s="17" t="s">
        <v>453</v>
      </c>
      <c r="I1028" s="16">
        <v>0.625</v>
      </c>
      <c r="J1028" s="17" t="s">
        <v>2680</v>
      </c>
      <c r="L1028" s="17" t="s">
        <v>2681</v>
      </c>
      <c r="M1028" s="17" t="s">
        <v>2500</v>
      </c>
      <c r="N1028" s="17" t="s">
        <v>295</v>
      </c>
      <c r="O1028" s="17" t="s">
        <v>2682</v>
      </c>
      <c r="P1028" s="169">
        <v>46080.0</v>
      </c>
    </row>
    <row r="1029">
      <c r="A1029" s="13">
        <v>46072.57507042824</v>
      </c>
      <c r="B1029" s="169">
        <v>46080.0</v>
      </c>
      <c r="D1029" s="16">
        <v>0.375</v>
      </c>
      <c r="F1029" s="17" t="s">
        <v>1353</v>
      </c>
      <c r="G1029" s="17" t="s">
        <v>121</v>
      </c>
      <c r="H1029" s="17" t="s">
        <v>453</v>
      </c>
      <c r="I1029" s="16">
        <v>0.625</v>
      </c>
      <c r="J1029" s="17" t="s">
        <v>2680</v>
      </c>
      <c r="L1029" s="17" t="s">
        <v>2683</v>
      </c>
      <c r="M1029" s="17" t="s">
        <v>2500</v>
      </c>
      <c r="N1029" s="17" t="s">
        <v>2684</v>
      </c>
      <c r="O1029" s="17" t="s">
        <v>2685</v>
      </c>
      <c r="P1029" s="169">
        <v>46080.0</v>
      </c>
    </row>
    <row r="1030">
      <c r="A1030" s="13">
        <v>46077.51116252315</v>
      </c>
      <c r="B1030" s="169">
        <v>46080.0</v>
      </c>
      <c r="D1030" s="16">
        <v>0.33333333333575865</v>
      </c>
      <c r="F1030" s="17" t="s">
        <v>15</v>
      </c>
      <c r="G1030" s="17" t="s">
        <v>1474</v>
      </c>
      <c r="H1030" s="17" t="s">
        <v>2686</v>
      </c>
      <c r="I1030" s="16">
        <v>0.625</v>
      </c>
      <c r="J1030" s="17" t="s">
        <v>2687</v>
      </c>
      <c r="L1030" s="17" t="s">
        <v>2688</v>
      </c>
      <c r="M1030" s="17" t="s">
        <v>1457</v>
      </c>
      <c r="O1030" s="17" t="s">
        <v>2274</v>
      </c>
      <c r="P1030" s="169">
        <v>46080.0</v>
      </c>
    </row>
    <row r="1031">
      <c r="A1031" s="13">
        <v>46080.36477197916</v>
      </c>
      <c r="B1031" s="169">
        <v>46080.0</v>
      </c>
      <c r="D1031" s="16">
        <v>0.5416666666642413</v>
      </c>
      <c r="F1031" s="17" t="s">
        <v>76</v>
      </c>
      <c r="G1031" s="17" t="s">
        <v>16</v>
      </c>
      <c r="H1031" s="17" t="s">
        <v>2449</v>
      </c>
      <c r="I1031" s="16">
        <v>0.625</v>
      </c>
      <c r="J1031" s="17" t="s">
        <v>2689</v>
      </c>
      <c r="L1031" s="17" t="s">
        <v>2603</v>
      </c>
      <c r="M1031" s="17" t="s">
        <v>2115</v>
      </c>
      <c r="N1031" s="17" t="s">
        <v>305</v>
      </c>
      <c r="O1031" s="17" t="s">
        <v>2491</v>
      </c>
      <c r="P1031" s="169">
        <v>46080.0</v>
      </c>
    </row>
    <row r="1032">
      <c r="A1032" s="13">
        <v>46073.60590855324</v>
      </c>
      <c r="B1032" s="169">
        <v>46083.0</v>
      </c>
      <c r="D1032" s="16">
        <v>0.33333333333575865</v>
      </c>
      <c r="F1032" s="17" t="s">
        <v>1353</v>
      </c>
      <c r="G1032" s="17" t="s">
        <v>2690</v>
      </c>
      <c r="H1032" s="17" t="s">
        <v>2691</v>
      </c>
      <c r="I1032" s="16">
        <v>0.7083333333357587</v>
      </c>
      <c r="J1032" s="17" t="s">
        <v>2692</v>
      </c>
      <c r="L1032" s="17" t="s">
        <v>282</v>
      </c>
      <c r="M1032" s="17" t="s">
        <v>2104</v>
      </c>
      <c r="O1032" s="17" t="s">
        <v>2693</v>
      </c>
      <c r="P1032" s="169">
        <v>46087.0</v>
      </c>
    </row>
    <row r="1033">
      <c r="A1033" s="13">
        <v>46073.606820879635</v>
      </c>
      <c r="B1033" s="169">
        <v>46083.0</v>
      </c>
      <c r="D1033" s="16">
        <v>0.33333333333575865</v>
      </c>
      <c r="F1033" s="17" t="s">
        <v>15</v>
      </c>
      <c r="G1033" s="17" t="s">
        <v>2694</v>
      </c>
      <c r="H1033" s="17" t="s">
        <v>2691</v>
      </c>
      <c r="I1033" s="16">
        <v>0.7083333333357587</v>
      </c>
      <c r="J1033" s="17" t="s">
        <v>2695</v>
      </c>
      <c r="L1033" s="17" t="s">
        <v>282</v>
      </c>
      <c r="M1033" s="17" t="s">
        <v>2104</v>
      </c>
      <c r="O1033" s="17" t="s">
        <v>2696</v>
      </c>
      <c r="P1033" s="169">
        <v>46087.0</v>
      </c>
    </row>
    <row r="1034" ht="19.5" customHeight="1">
      <c r="A1034" s="13">
        <v>46069.44593273148</v>
      </c>
      <c r="B1034" s="169">
        <v>46086.0</v>
      </c>
      <c r="D1034" s="16">
        <v>0.33333333333575865</v>
      </c>
      <c r="F1034" s="17" t="s">
        <v>1353</v>
      </c>
      <c r="G1034" s="17" t="s">
        <v>2697</v>
      </c>
      <c r="H1034" s="17" t="s">
        <v>23</v>
      </c>
      <c r="I1034" s="16">
        <v>0.625</v>
      </c>
      <c r="J1034" s="17" t="s">
        <v>2698</v>
      </c>
      <c r="L1034" s="17" t="s">
        <v>2699</v>
      </c>
      <c r="M1034" s="17" t="s">
        <v>1452</v>
      </c>
      <c r="N1034" s="17" t="s">
        <v>2700</v>
      </c>
      <c r="O1034" s="17" t="s">
        <v>1699</v>
      </c>
      <c r="P1034" s="169">
        <v>46087.0</v>
      </c>
    </row>
    <row r="1035">
      <c r="A1035" s="13">
        <v>46084.56452180556</v>
      </c>
      <c r="B1035" s="169">
        <v>46086.0</v>
      </c>
      <c r="D1035" s="16">
        <v>0.45833333333575865</v>
      </c>
      <c r="F1035" s="17" t="s">
        <v>15</v>
      </c>
      <c r="G1035" s="17" t="s">
        <v>44</v>
      </c>
      <c r="H1035" s="17" t="s">
        <v>23</v>
      </c>
      <c r="I1035" s="16">
        <v>0.0</v>
      </c>
      <c r="J1035" s="17" t="s">
        <v>57</v>
      </c>
      <c r="L1035" s="17" t="s">
        <v>2701</v>
      </c>
      <c r="M1035" s="17" t="s">
        <v>109</v>
      </c>
      <c r="O1035" s="17" t="s">
        <v>845</v>
      </c>
      <c r="P1035" s="169">
        <v>46086.0</v>
      </c>
    </row>
    <row r="1036">
      <c r="A1036" s="13">
        <v>46085.375850868055</v>
      </c>
      <c r="B1036" s="169">
        <v>46086.0</v>
      </c>
      <c r="D1036" s="16">
        <v>0.41666666666424135</v>
      </c>
      <c r="F1036" s="17" t="s">
        <v>15</v>
      </c>
      <c r="G1036" s="17" t="s">
        <v>39</v>
      </c>
      <c r="H1036" s="17" t="s">
        <v>259</v>
      </c>
      <c r="I1036" s="16">
        <v>0.45833333333575865</v>
      </c>
      <c r="J1036" s="17" t="s">
        <v>2702</v>
      </c>
      <c r="L1036" s="17" t="s">
        <v>2703</v>
      </c>
      <c r="M1036" s="17" t="s">
        <v>2704</v>
      </c>
      <c r="N1036" s="17" t="s">
        <v>233</v>
      </c>
      <c r="O1036" s="17" t="s">
        <v>2705</v>
      </c>
      <c r="P1036" s="169">
        <v>46086.0</v>
      </c>
    </row>
    <row r="1037">
      <c r="A1037" s="13">
        <v>46085.395932025465</v>
      </c>
      <c r="B1037" s="169">
        <v>46086.0</v>
      </c>
      <c r="D1037" s="16">
        <v>0.5625</v>
      </c>
      <c r="F1037" s="17" t="s">
        <v>15</v>
      </c>
      <c r="G1037" s="17" t="s">
        <v>39</v>
      </c>
      <c r="H1037" s="17" t="s">
        <v>259</v>
      </c>
      <c r="I1037" s="16">
        <v>0.6458333333357587</v>
      </c>
      <c r="J1037" s="17" t="s">
        <v>2706</v>
      </c>
      <c r="L1037" s="17" t="s">
        <v>2707</v>
      </c>
      <c r="M1037" s="17" t="s">
        <v>2704</v>
      </c>
      <c r="N1037" s="17" t="s">
        <v>233</v>
      </c>
      <c r="O1037" s="17" t="s">
        <v>2708</v>
      </c>
      <c r="P1037" s="169">
        <v>46086.0</v>
      </c>
    </row>
    <row r="1038">
      <c r="A1038" s="13">
        <v>46071.43898372685</v>
      </c>
      <c r="B1038" s="169">
        <v>46087.0</v>
      </c>
      <c r="D1038" s="16">
        <v>0.33333333333575865</v>
      </c>
      <c r="F1038" s="17" t="s">
        <v>15</v>
      </c>
      <c r="G1038" s="17" t="s">
        <v>44</v>
      </c>
      <c r="H1038" s="17" t="s">
        <v>138</v>
      </c>
      <c r="I1038" s="16">
        <v>0.6458333333357587</v>
      </c>
      <c r="J1038" s="17" t="s">
        <v>2709</v>
      </c>
      <c r="L1038" s="17" t="s">
        <v>2710</v>
      </c>
      <c r="M1038" s="17" t="s">
        <v>1904</v>
      </c>
      <c r="N1038" s="17" t="s">
        <v>2711</v>
      </c>
      <c r="O1038" s="17" t="s">
        <v>2712</v>
      </c>
      <c r="P1038" s="169">
        <v>46090.0</v>
      </c>
    </row>
    <row r="1039">
      <c r="A1039" s="13">
        <v>46073.570038101854</v>
      </c>
      <c r="B1039" s="169">
        <v>46087.0</v>
      </c>
      <c r="D1039" s="16">
        <v>0.33333333333575865</v>
      </c>
      <c r="F1039" s="17" t="s">
        <v>1353</v>
      </c>
      <c r="G1039" s="17" t="s">
        <v>44</v>
      </c>
      <c r="H1039" s="17" t="s">
        <v>138</v>
      </c>
      <c r="I1039" s="16">
        <v>0.6458333333357587</v>
      </c>
      <c r="J1039" s="17" t="s">
        <v>2713</v>
      </c>
      <c r="L1039" s="17" t="s">
        <v>2714</v>
      </c>
      <c r="M1039" s="17" t="s">
        <v>1904</v>
      </c>
      <c r="N1039" s="17" t="s">
        <v>2715</v>
      </c>
      <c r="O1039" s="17" t="s">
        <v>2390</v>
      </c>
      <c r="P1039" s="169">
        <v>46087.0</v>
      </c>
    </row>
    <row r="1040">
      <c r="A1040" s="13">
        <v>46077.38890497685</v>
      </c>
      <c r="B1040" s="169">
        <v>46087.0</v>
      </c>
      <c r="D1040" s="16">
        <v>0.39583333333575865</v>
      </c>
      <c r="F1040" s="17" t="s">
        <v>1353</v>
      </c>
      <c r="G1040" s="17" t="s">
        <v>16</v>
      </c>
      <c r="H1040" s="17" t="s">
        <v>122</v>
      </c>
      <c r="I1040" s="16">
        <v>0.6041666666642413</v>
      </c>
      <c r="J1040" s="17" t="s">
        <v>2716</v>
      </c>
      <c r="L1040" s="17" t="s">
        <v>1074</v>
      </c>
      <c r="M1040" s="17" t="s">
        <v>283</v>
      </c>
      <c r="N1040" s="17" t="s">
        <v>2717</v>
      </c>
      <c r="O1040" s="17" t="s">
        <v>2032</v>
      </c>
      <c r="P1040" s="169">
        <v>46087.0</v>
      </c>
    </row>
    <row r="1041">
      <c r="A1041" s="13">
        <v>46071.440594988424</v>
      </c>
      <c r="B1041" s="169">
        <v>46090.0</v>
      </c>
      <c r="D1041" s="16">
        <v>0.33333333333575865</v>
      </c>
      <c r="F1041" s="17" t="s">
        <v>15</v>
      </c>
      <c r="G1041" s="17" t="s">
        <v>44</v>
      </c>
      <c r="H1041" s="17" t="s">
        <v>138</v>
      </c>
      <c r="I1041" s="16">
        <v>0.6458333333357587</v>
      </c>
      <c r="J1041" s="17" t="s">
        <v>2718</v>
      </c>
      <c r="L1041" s="17" t="s">
        <v>2719</v>
      </c>
      <c r="M1041" s="17" t="s">
        <v>1904</v>
      </c>
      <c r="N1041" s="17" t="s">
        <v>2720</v>
      </c>
      <c r="O1041" s="17" t="s">
        <v>2721</v>
      </c>
      <c r="P1041" s="169">
        <v>46090.0</v>
      </c>
    </row>
    <row r="1042">
      <c r="A1042" s="13">
        <v>46083.44245069445</v>
      </c>
      <c r="B1042" s="169">
        <v>46090.0</v>
      </c>
      <c r="D1042" s="16">
        <v>0.33333333333575865</v>
      </c>
      <c r="F1042" s="17" t="s">
        <v>1353</v>
      </c>
      <c r="G1042" s="17" t="s">
        <v>44</v>
      </c>
      <c r="H1042" s="17" t="s">
        <v>267</v>
      </c>
      <c r="I1042" s="16">
        <v>0.625</v>
      </c>
      <c r="J1042" s="17" t="s">
        <v>2722</v>
      </c>
      <c r="L1042" s="17" t="s">
        <v>2723</v>
      </c>
      <c r="M1042" s="17" t="s">
        <v>1904</v>
      </c>
      <c r="N1042" s="17" t="s">
        <v>2724</v>
      </c>
      <c r="O1042" s="17" t="s">
        <v>2390</v>
      </c>
      <c r="P1042" s="169">
        <v>46090.0</v>
      </c>
    </row>
    <row r="1043">
      <c r="A1043" s="13">
        <v>46087.571457743055</v>
      </c>
      <c r="B1043" s="169">
        <v>46090.0</v>
      </c>
      <c r="D1043" s="16">
        <v>0.375</v>
      </c>
      <c r="F1043" s="17" t="s">
        <v>15</v>
      </c>
      <c r="G1043" s="17" t="s">
        <v>62</v>
      </c>
      <c r="H1043" s="17" t="s">
        <v>85</v>
      </c>
      <c r="I1043" s="16">
        <v>0.45833333333575865</v>
      </c>
      <c r="J1043" s="17" t="s">
        <v>2725</v>
      </c>
      <c r="L1043" s="17" t="s">
        <v>2726</v>
      </c>
      <c r="M1043" s="17" t="s">
        <v>114</v>
      </c>
      <c r="O1043" s="17" t="s">
        <v>785</v>
      </c>
      <c r="P1043" s="169">
        <v>46090.0</v>
      </c>
    </row>
    <row r="1044">
      <c r="A1044" s="13">
        <v>46087.63150378472</v>
      </c>
      <c r="B1044" s="169">
        <v>46090.0</v>
      </c>
      <c r="D1044" s="16">
        <v>0.625</v>
      </c>
      <c r="F1044" s="17" t="s">
        <v>15</v>
      </c>
      <c r="G1044" s="17" t="s">
        <v>44</v>
      </c>
      <c r="H1044" s="17" t="s">
        <v>427</v>
      </c>
      <c r="I1044" s="16">
        <v>0.7083333333357587</v>
      </c>
      <c r="J1044" s="17" t="s">
        <v>2727</v>
      </c>
      <c r="L1044" s="17" t="s">
        <v>2728</v>
      </c>
      <c r="M1044" s="17" t="s">
        <v>2729</v>
      </c>
      <c r="O1044" s="17" t="s">
        <v>2730</v>
      </c>
      <c r="P1044" s="169">
        <v>46094.0</v>
      </c>
    </row>
    <row r="1045">
      <c r="A1045" s="13">
        <v>46090.411543877315</v>
      </c>
      <c r="B1045" s="169">
        <v>46091.0</v>
      </c>
      <c r="D1045" s="16">
        <v>0.5833333333357587</v>
      </c>
      <c r="F1045" s="17" t="s">
        <v>15</v>
      </c>
      <c r="G1045" s="17" t="s">
        <v>1984</v>
      </c>
      <c r="H1045" s="17" t="s">
        <v>415</v>
      </c>
      <c r="I1045" s="16">
        <v>0.625</v>
      </c>
      <c r="J1045" s="17" t="s">
        <v>2731</v>
      </c>
      <c r="L1045" s="17" t="s">
        <v>2732</v>
      </c>
      <c r="M1045" s="17" t="s">
        <v>1741</v>
      </c>
      <c r="N1045" s="17" t="s">
        <v>2648</v>
      </c>
      <c r="O1045" s="17" t="s">
        <v>2401</v>
      </c>
      <c r="P1045" s="169">
        <v>46091.0</v>
      </c>
    </row>
    <row r="1046">
      <c r="A1046" s="13">
        <v>46090.44185875</v>
      </c>
      <c r="B1046" s="169">
        <v>46092.0</v>
      </c>
      <c r="D1046" s="16">
        <v>0.36458333333575865</v>
      </c>
      <c r="F1046" s="17" t="s">
        <v>1353</v>
      </c>
      <c r="G1046" s="17" t="s">
        <v>44</v>
      </c>
      <c r="H1046" s="17" t="s">
        <v>653</v>
      </c>
      <c r="I1046" s="16">
        <v>0.6145833333357587</v>
      </c>
      <c r="J1046" s="17" t="s">
        <v>2733</v>
      </c>
      <c r="L1046" s="17" t="s">
        <v>2734</v>
      </c>
      <c r="M1046" s="17" t="s">
        <v>1873</v>
      </c>
      <c r="N1046" s="17" t="s">
        <v>2735</v>
      </c>
      <c r="O1046" s="17" t="s">
        <v>2736</v>
      </c>
      <c r="P1046" s="169">
        <v>46093.0</v>
      </c>
    </row>
    <row r="1047">
      <c r="A1047" s="13">
        <v>46092.55345813658</v>
      </c>
      <c r="B1047" s="169">
        <v>46092.0</v>
      </c>
      <c r="D1047" s="16">
        <v>0.5833333333357587</v>
      </c>
      <c r="F1047" s="17" t="s">
        <v>15</v>
      </c>
      <c r="G1047" s="17" t="s">
        <v>2737</v>
      </c>
      <c r="I1047" s="16">
        <v>0.6666666666642413</v>
      </c>
      <c r="J1047" s="17" t="s">
        <v>2738</v>
      </c>
      <c r="L1047" s="17" t="s">
        <v>2739</v>
      </c>
      <c r="M1047" s="17" t="s">
        <v>2740</v>
      </c>
      <c r="N1047" s="17" t="s">
        <v>2741</v>
      </c>
      <c r="O1047" s="17" t="s">
        <v>2742</v>
      </c>
      <c r="P1047" s="169">
        <v>46092.0</v>
      </c>
    </row>
    <row r="1048">
      <c r="A1048" s="13">
        <v>46084.39688717593</v>
      </c>
      <c r="B1048" s="169">
        <v>46093.0</v>
      </c>
      <c r="D1048" s="16">
        <v>0.42361111110949423</v>
      </c>
      <c r="F1048" s="17" t="s">
        <v>15</v>
      </c>
      <c r="G1048" s="17" t="s">
        <v>2216</v>
      </c>
      <c r="H1048" s="17" t="s">
        <v>2743</v>
      </c>
      <c r="I1048" s="16">
        <v>0.4930555555547471</v>
      </c>
      <c r="J1048" s="17" t="s">
        <v>2744</v>
      </c>
      <c r="L1048" s="17" t="s">
        <v>2745</v>
      </c>
      <c r="M1048" s="17" t="s">
        <v>2746</v>
      </c>
      <c r="O1048" s="17" t="s">
        <v>2376</v>
      </c>
      <c r="P1048" s="169">
        <v>46093.0</v>
      </c>
    </row>
    <row r="1049">
      <c r="A1049" s="13">
        <v>46092.516272395835</v>
      </c>
      <c r="B1049" s="169">
        <v>46093.0</v>
      </c>
      <c r="D1049" s="16">
        <v>0.33333333333575865</v>
      </c>
      <c r="F1049" s="17" t="s">
        <v>1353</v>
      </c>
      <c r="G1049" s="17" t="s">
        <v>22</v>
      </c>
      <c r="H1049" s="17" t="s">
        <v>142</v>
      </c>
      <c r="I1049" s="16">
        <v>0.7083333333357587</v>
      </c>
      <c r="J1049" s="17" t="s">
        <v>2747</v>
      </c>
      <c r="L1049" s="17" t="s">
        <v>2748</v>
      </c>
      <c r="M1049" s="17" t="s">
        <v>813</v>
      </c>
      <c r="N1049" s="17" t="s">
        <v>2749</v>
      </c>
      <c r="O1049" s="17" t="s">
        <v>2750</v>
      </c>
      <c r="P1049" s="169">
        <v>46094.0</v>
      </c>
    </row>
    <row r="1050">
      <c r="A1050" s="13">
        <v>46093.35937747685</v>
      </c>
      <c r="B1050" s="169">
        <v>46093.0</v>
      </c>
      <c r="D1050" s="16">
        <v>0.33333333333575865</v>
      </c>
      <c r="F1050" s="17" t="s">
        <v>15</v>
      </c>
      <c r="G1050" s="17" t="s">
        <v>22</v>
      </c>
      <c r="H1050" s="17" t="s">
        <v>142</v>
      </c>
      <c r="I1050" s="16">
        <v>0.7083333333357587</v>
      </c>
      <c r="J1050" s="17" t="s">
        <v>2751</v>
      </c>
      <c r="L1050" s="17" t="s">
        <v>2752</v>
      </c>
      <c r="M1050" s="17" t="s">
        <v>813</v>
      </c>
      <c r="O1050" s="17" t="s">
        <v>2481</v>
      </c>
      <c r="P1050" s="169">
        <v>46093.0</v>
      </c>
    </row>
    <row r="1051">
      <c r="A1051" s="13">
        <v>46093.45294123843</v>
      </c>
      <c r="B1051" s="169">
        <v>46093.0</v>
      </c>
      <c r="D1051" s="16">
        <v>0.41666666666424135</v>
      </c>
      <c r="F1051" s="17" t="s">
        <v>76</v>
      </c>
      <c r="G1051" s="17" t="s">
        <v>16</v>
      </c>
      <c r="H1051" s="17" t="s">
        <v>583</v>
      </c>
      <c r="I1051" s="16">
        <v>0.5416666666642413</v>
      </c>
      <c r="J1051" s="17" t="s">
        <v>2753</v>
      </c>
      <c r="L1051" s="17" t="s">
        <v>2754</v>
      </c>
      <c r="M1051" s="17" t="s">
        <v>2440</v>
      </c>
      <c r="N1051" s="17" t="s">
        <v>305</v>
      </c>
      <c r="O1051" s="17" t="s">
        <v>2491</v>
      </c>
      <c r="P1051" s="169">
        <v>46093.0</v>
      </c>
    </row>
    <row r="1052">
      <c r="A1052" s="13">
        <v>46089.744797384265</v>
      </c>
      <c r="B1052" s="169">
        <v>46094.0</v>
      </c>
      <c r="D1052" s="16">
        <v>0.5416666666642413</v>
      </c>
      <c r="F1052" s="17" t="s">
        <v>15</v>
      </c>
      <c r="G1052" s="17" t="s">
        <v>2755</v>
      </c>
      <c r="H1052" s="17" t="s">
        <v>427</v>
      </c>
      <c r="I1052" s="16">
        <v>0.625</v>
      </c>
      <c r="J1052" s="17" t="s">
        <v>2756</v>
      </c>
      <c r="L1052" s="17" t="s">
        <v>295</v>
      </c>
      <c r="M1052" s="17" t="s">
        <v>2757</v>
      </c>
      <c r="N1052" s="17" t="s">
        <v>233</v>
      </c>
      <c r="O1052" s="17" t="s">
        <v>1303</v>
      </c>
      <c r="P1052" s="169">
        <v>46094.0</v>
      </c>
    </row>
    <row r="1053">
      <c r="A1053" s="13">
        <v>46092.82674986111</v>
      </c>
      <c r="B1053" s="169">
        <v>46094.0</v>
      </c>
      <c r="D1053" s="16">
        <v>0.375</v>
      </c>
      <c r="F1053" s="17" t="s">
        <v>1353</v>
      </c>
      <c r="G1053" s="17" t="s">
        <v>2758</v>
      </c>
      <c r="H1053" s="17" t="s">
        <v>53</v>
      </c>
      <c r="I1053" s="16">
        <v>0.625</v>
      </c>
      <c r="J1053" s="17" t="s">
        <v>2759</v>
      </c>
      <c r="L1053" s="17" t="s">
        <v>2760</v>
      </c>
      <c r="M1053" s="17" t="s">
        <v>2761</v>
      </c>
      <c r="O1053" s="17" t="s">
        <v>2762</v>
      </c>
      <c r="P1053" s="169">
        <v>46094.0</v>
      </c>
    </row>
    <row r="1054">
      <c r="A1054" s="13">
        <v>46094.412869872685</v>
      </c>
      <c r="B1054" s="169">
        <v>46097.0</v>
      </c>
      <c r="D1054" s="16">
        <v>0.5416666666642413</v>
      </c>
      <c r="F1054" s="17" t="s">
        <v>15</v>
      </c>
      <c r="G1054" s="17" t="s">
        <v>2755</v>
      </c>
      <c r="H1054" s="17" t="s">
        <v>34</v>
      </c>
      <c r="I1054" s="16">
        <v>0.625</v>
      </c>
      <c r="J1054" s="17" t="s">
        <v>2763</v>
      </c>
      <c r="L1054" s="17" t="s">
        <v>295</v>
      </c>
      <c r="M1054" s="17" t="s">
        <v>2764</v>
      </c>
      <c r="N1054" s="17" t="s">
        <v>233</v>
      </c>
      <c r="O1054" s="17" t="s">
        <v>1039</v>
      </c>
      <c r="P1054" s="169">
        <v>46097.0</v>
      </c>
    </row>
    <row r="1055">
      <c r="A1055" s="13">
        <v>46096.465440300926</v>
      </c>
      <c r="B1055" s="169">
        <v>46097.0</v>
      </c>
      <c r="D1055" s="16">
        <v>0.5</v>
      </c>
      <c r="F1055" s="17" t="s">
        <v>1353</v>
      </c>
      <c r="G1055" s="17" t="s">
        <v>2765</v>
      </c>
      <c r="H1055" s="17" t="s">
        <v>53</v>
      </c>
      <c r="I1055" s="16">
        <v>0.625</v>
      </c>
      <c r="J1055" s="17" t="s">
        <v>2766</v>
      </c>
      <c r="L1055" s="17" t="s">
        <v>2767</v>
      </c>
      <c r="M1055" s="17" t="s">
        <v>2761</v>
      </c>
      <c r="N1055" s="17" t="s">
        <v>2768</v>
      </c>
      <c r="O1055" s="17" t="s">
        <v>2769</v>
      </c>
      <c r="P1055" s="169">
        <v>46097.0</v>
      </c>
    </row>
    <row r="1056">
      <c r="A1056" s="13">
        <v>46083.44561354167</v>
      </c>
      <c r="B1056" s="169">
        <v>46098.0</v>
      </c>
      <c r="D1056" s="16">
        <v>0.33333333333575865</v>
      </c>
      <c r="F1056" s="17" t="s">
        <v>1353</v>
      </c>
      <c r="G1056" s="17" t="s">
        <v>44</v>
      </c>
      <c r="H1056" s="17" t="s">
        <v>453</v>
      </c>
      <c r="I1056" s="16">
        <v>0.625</v>
      </c>
      <c r="J1056" s="17" t="s">
        <v>2770</v>
      </c>
      <c r="L1056" s="17" t="s">
        <v>2771</v>
      </c>
      <c r="M1056" s="17" t="s">
        <v>1904</v>
      </c>
      <c r="N1056" s="17" t="s">
        <v>2772</v>
      </c>
      <c r="O1056" s="17" t="s">
        <v>2773</v>
      </c>
      <c r="P1056" s="169">
        <v>46098.0</v>
      </c>
    </row>
    <row r="1057">
      <c r="A1057" s="13">
        <v>46097.44210934028</v>
      </c>
      <c r="B1057" s="169">
        <v>46098.0</v>
      </c>
      <c r="D1057" s="16">
        <v>0.41666666666424135</v>
      </c>
      <c r="F1057" s="17" t="s">
        <v>15</v>
      </c>
      <c r="G1057" s="17" t="s">
        <v>62</v>
      </c>
      <c r="H1057" s="17" t="s">
        <v>164</v>
      </c>
      <c r="I1057" s="16">
        <v>0.020833333335758653</v>
      </c>
      <c r="J1057" s="17" t="s">
        <v>2774</v>
      </c>
      <c r="L1057" s="17" t="s">
        <v>2775</v>
      </c>
      <c r="M1057" s="17" t="s">
        <v>2776</v>
      </c>
      <c r="N1057" s="17" t="s">
        <v>2777</v>
      </c>
      <c r="O1057" s="17" t="s">
        <v>2778</v>
      </c>
      <c r="P1057" s="169">
        <v>46098.0</v>
      </c>
    </row>
    <row r="1058">
      <c r="A1058" s="13">
        <v>46085.60600846064</v>
      </c>
      <c r="B1058" s="169">
        <v>46099.0</v>
      </c>
      <c r="D1058" s="16">
        <v>0.33333333333575865</v>
      </c>
      <c r="F1058" s="17" t="s">
        <v>1353</v>
      </c>
      <c r="G1058" s="17" t="s">
        <v>16</v>
      </c>
      <c r="H1058" s="17" t="s">
        <v>23</v>
      </c>
      <c r="I1058" s="16">
        <v>0.7083333333357587</v>
      </c>
      <c r="J1058" s="17" t="s">
        <v>2779</v>
      </c>
      <c r="L1058" s="17" t="s">
        <v>2780</v>
      </c>
      <c r="M1058" s="17" t="s">
        <v>283</v>
      </c>
      <c r="N1058" s="17" t="s">
        <v>2781</v>
      </c>
      <c r="O1058" s="17" t="s">
        <v>2782</v>
      </c>
      <c r="P1058" s="169">
        <v>46099.0</v>
      </c>
    </row>
    <row r="1059">
      <c r="A1059" s="13">
        <v>46090.559697881945</v>
      </c>
      <c r="B1059" s="169">
        <v>46099.0</v>
      </c>
      <c r="D1059" s="16">
        <v>0.5208333333357587</v>
      </c>
      <c r="F1059" s="17" t="s">
        <v>15</v>
      </c>
      <c r="G1059" s="17" t="s">
        <v>33</v>
      </c>
      <c r="H1059" s="17" t="s">
        <v>17</v>
      </c>
      <c r="I1059" s="16">
        <v>0.625</v>
      </c>
      <c r="J1059" s="17" t="s">
        <v>2783</v>
      </c>
      <c r="L1059" s="17" t="s">
        <v>2780</v>
      </c>
      <c r="M1059" s="17" t="s">
        <v>2784</v>
      </c>
      <c r="O1059" s="17" t="s">
        <v>2323</v>
      </c>
      <c r="P1059" s="169">
        <v>46099.0</v>
      </c>
    </row>
    <row r="1060">
      <c r="A1060" s="13">
        <v>46090.77999858797</v>
      </c>
      <c r="B1060" s="169">
        <v>46099.0</v>
      </c>
      <c r="D1060" s="16">
        <v>0.33333333333575865</v>
      </c>
      <c r="F1060" s="17" t="s">
        <v>15</v>
      </c>
      <c r="G1060" s="17" t="s">
        <v>33</v>
      </c>
      <c r="H1060" s="17" t="s">
        <v>415</v>
      </c>
      <c r="I1060" s="16">
        <v>0.0</v>
      </c>
      <c r="J1060" s="17" t="s">
        <v>2783</v>
      </c>
      <c r="L1060" s="17" t="s">
        <v>2780</v>
      </c>
      <c r="M1060" s="17" t="s">
        <v>2784</v>
      </c>
      <c r="O1060" s="17" t="s">
        <v>2785</v>
      </c>
      <c r="P1060" s="169">
        <v>46099.0</v>
      </c>
    </row>
    <row r="1061">
      <c r="A1061" s="13">
        <v>46091.34822298611</v>
      </c>
      <c r="B1061" s="169">
        <v>46099.0</v>
      </c>
      <c r="D1061" s="16">
        <v>0.33333333333575865</v>
      </c>
      <c r="F1061" s="17" t="s">
        <v>1353</v>
      </c>
      <c r="G1061" s="17" t="s">
        <v>2786</v>
      </c>
      <c r="H1061" s="17" t="s">
        <v>45</v>
      </c>
      <c r="I1061" s="16">
        <v>0.625</v>
      </c>
      <c r="J1061" s="17" t="s">
        <v>2787</v>
      </c>
      <c r="L1061" s="17" t="s">
        <v>2788</v>
      </c>
      <c r="M1061" s="17" t="s">
        <v>1452</v>
      </c>
      <c r="O1061" s="17" t="s">
        <v>1699</v>
      </c>
      <c r="P1061" s="169">
        <v>46101.0</v>
      </c>
    </row>
    <row r="1062">
      <c r="A1062" s="13">
        <v>46091.462202118055</v>
      </c>
      <c r="B1062" s="169">
        <v>46099.0</v>
      </c>
      <c r="D1062" s="16">
        <v>0.375</v>
      </c>
      <c r="F1062" s="17" t="s">
        <v>15</v>
      </c>
      <c r="G1062" s="17" t="s">
        <v>16</v>
      </c>
      <c r="H1062" s="17" t="s">
        <v>66</v>
      </c>
      <c r="I1062" s="16">
        <v>0.5416666666642413</v>
      </c>
      <c r="J1062" s="17" t="s">
        <v>2789</v>
      </c>
      <c r="L1062" s="17" t="s">
        <v>2790</v>
      </c>
      <c r="M1062" s="17" t="s">
        <v>2357</v>
      </c>
      <c r="O1062" s="17" t="s">
        <v>2605</v>
      </c>
      <c r="P1062" s="169">
        <v>46099.0</v>
      </c>
    </row>
    <row r="1063">
      <c r="A1063" s="13">
        <v>46009.831720682865</v>
      </c>
      <c r="B1063" s="169">
        <v>46100.0</v>
      </c>
      <c r="D1063" s="16">
        <v>0.41666666666424135</v>
      </c>
      <c r="F1063" s="17" t="s">
        <v>15</v>
      </c>
      <c r="G1063" s="17" t="s">
        <v>44</v>
      </c>
      <c r="H1063" s="17" t="s">
        <v>653</v>
      </c>
      <c r="I1063" s="16">
        <v>0.16666666666424135</v>
      </c>
      <c r="J1063" s="17" t="s">
        <v>2553</v>
      </c>
      <c r="L1063" s="17" t="s">
        <v>2791</v>
      </c>
      <c r="M1063" s="17" t="s">
        <v>955</v>
      </c>
      <c r="N1063" s="17" t="s">
        <v>349</v>
      </c>
      <c r="O1063" s="17" t="s">
        <v>957</v>
      </c>
      <c r="P1063" s="169">
        <v>46100.0</v>
      </c>
    </row>
    <row r="1064">
      <c r="A1064" s="13">
        <v>46009.8326875</v>
      </c>
      <c r="B1064" s="169">
        <v>46100.0</v>
      </c>
      <c r="D1064" s="16">
        <v>0.41666666666424135</v>
      </c>
      <c r="F1064" s="17" t="s">
        <v>76</v>
      </c>
      <c r="G1064" s="17" t="s">
        <v>44</v>
      </c>
      <c r="H1064" s="17" t="s">
        <v>653</v>
      </c>
      <c r="I1064" s="16">
        <v>0.6666666666642413</v>
      </c>
      <c r="J1064" s="17" t="s">
        <v>2792</v>
      </c>
      <c r="L1064" s="17" t="s">
        <v>2793</v>
      </c>
      <c r="M1064" s="17" t="s">
        <v>955</v>
      </c>
      <c r="N1064" s="17" t="s">
        <v>349</v>
      </c>
      <c r="O1064" s="17" t="s">
        <v>957</v>
      </c>
      <c r="P1064" s="169">
        <v>46091.0</v>
      </c>
    </row>
    <row r="1065">
      <c r="A1065" s="13">
        <v>46084.39751790509</v>
      </c>
      <c r="B1065" s="169">
        <v>46100.0</v>
      </c>
      <c r="D1065" s="16">
        <v>0.42361111110949423</v>
      </c>
      <c r="F1065" s="17" t="s">
        <v>15</v>
      </c>
      <c r="G1065" s="17" t="s">
        <v>2216</v>
      </c>
      <c r="H1065" s="17" t="s">
        <v>2743</v>
      </c>
      <c r="I1065" s="16">
        <v>0.4930555555547471</v>
      </c>
      <c r="J1065" s="17" t="s">
        <v>2744</v>
      </c>
      <c r="L1065" s="17" t="s">
        <v>2794</v>
      </c>
      <c r="M1065" s="17" t="s">
        <v>2746</v>
      </c>
      <c r="O1065" s="17" t="s">
        <v>2376</v>
      </c>
      <c r="P1065" s="169">
        <v>46100.0</v>
      </c>
    </row>
    <row r="1066">
      <c r="A1066" s="13">
        <v>46084.405985624995</v>
      </c>
      <c r="B1066" s="169">
        <v>46100.0</v>
      </c>
      <c r="D1066" s="16">
        <v>0.42361111110949423</v>
      </c>
      <c r="F1066" s="17" t="s">
        <v>1353</v>
      </c>
      <c r="G1066" s="17" t="s">
        <v>2216</v>
      </c>
      <c r="H1066" s="17" t="s">
        <v>2743</v>
      </c>
      <c r="I1066" s="16">
        <v>0.4930555555547471</v>
      </c>
      <c r="J1066" s="17" t="s">
        <v>2795</v>
      </c>
      <c r="L1066" s="17" t="s">
        <v>2794</v>
      </c>
      <c r="M1066" s="17" t="s">
        <v>2746</v>
      </c>
      <c r="O1066" s="17" t="s">
        <v>2796</v>
      </c>
      <c r="P1066" s="169">
        <v>46100.0</v>
      </c>
    </row>
    <row r="1067">
      <c r="A1067" s="13">
        <v>46091.34941789352</v>
      </c>
      <c r="B1067" s="169">
        <v>46104.0</v>
      </c>
      <c r="D1067" s="16">
        <v>0.33333333333575865</v>
      </c>
      <c r="F1067" s="17" t="s">
        <v>1353</v>
      </c>
      <c r="G1067" s="17" t="s">
        <v>2307</v>
      </c>
      <c r="H1067" s="17" t="s">
        <v>45</v>
      </c>
      <c r="I1067" s="16">
        <v>0.625</v>
      </c>
      <c r="J1067" s="17" t="s">
        <v>2797</v>
      </c>
      <c r="L1067" s="17" t="s">
        <v>2798</v>
      </c>
      <c r="M1067" s="17" t="s">
        <v>1452</v>
      </c>
      <c r="O1067" s="17" t="s">
        <v>2799</v>
      </c>
      <c r="P1067" s="169">
        <v>46106.0</v>
      </c>
    </row>
    <row r="1068">
      <c r="A1068" s="13">
        <v>46098.74028081019</v>
      </c>
      <c r="B1068" s="169">
        <v>46104.0</v>
      </c>
      <c r="D1068" s="16">
        <v>0.5416666666642413</v>
      </c>
      <c r="F1068" s="17" t="s">
        <v>1353</v>
      </c>
      <c r="G1068" s="17" t="s">
        <v>2800</v>
      </c>
      <c r="I1068" s="16">
        <v>0.625</v>
      </c>
      <c r="J1068" s="17" t="s">
        <v>2801</v>
      </c>
      <c r="L1068" s="17" t="s">
        <v>2802</v>
      </c>
      <c r="M1068" s="17" t="s">
        <v>318</v>
      </c>
      <c r="N1068" s="17" t="s">
        <v>2803</v>
      </c>
      <c r="O1068" s="17" t="s">
        <v>2804</v>
      </c>
      <c r="P1068" s="169">
        <v>46112.0</v>
      </c>
    </row>
    <row r="1069">
      <c r="A1069" s="13">
        <v>46098.92728371528</v>
      </c>
      <c r="B1069" s="169">
        <v>46104.0</v>
      </c>
      <c r="D1069" s="16">
        <v>0.4375</v>
      </c>
      <c r="F1069" s="17" t="s">
        <v>15</v>
      </c>
      <c r="G1069" s="17" t="s">
        <v>44</v>
      </c>
      <c r="H1069" s="17" t="s">
        <v>17</v>
      </c>
      <c r="I1069" s="16">
        <v>0.5</v>
      </c>
      <c r="J1069" s="17" t="s">
        <v>2805</v>
      </c>
      <c r="L1069" s="17" t="s">
        <v>2806</v>
      </c>
      <c r="M1069" s="17" t="s">
        <v>2623</v>
      </c>
      <c r="O1069" s="17" t="s">
        <v>2807</v>
      </c>
      <c r="P1069" s="169">
        <v>46104.0</v>
      </c>
    </row>
    <row r="1070">
      <c r="A1070" s="13">
        <v>46041.40074114583</v>
      </c>
      <c r="B1070" s="169">
        <v>46105.0</v>
      </c>
      <c r="D1070" s="16">
        <v>0.375</v>
      </c>
      <c r="F1070" s="17" t="s">
        <v>15</v>
      </c>
      <c r="G1070" s="17" t="s">
        <v>44</v>
      </c>
      <c r="H1070" s="17" t="s">
        <v>453</v>
      </c>
      <c r="I1070" s="16">
        <v>0.16666666666424135</v>
      </c>
      <c r="J1070" s="17" t="s">
        <v>2792</v>
      </c>
      <c r="L1070" s="17" t="s">
        <v>2808</v>
      </c>
      <c r="M1070" s="17" t="s">
        <v>955</v>
      </c>
      <c r="N1070" s="17" t="s">
        <v>349</v>
      </c>
      <c r="O1070" s="17" t="s">
        <v>1348</v>
      </c>
      <c r="P1070" s="169">
        <v>46105.0</v>
      </c>
    </row>
    <row r="1071">
      <c r="A1071" s="13">
        <v>46041.401551585644</v>
      </c>
      <c r="B1071" s="169">
        <v>46105.0</v>
      </c>
      <c r="D1071" s="16">
        <v>0.375</v>
      </c>
      <c r="F1071" s="17" t="s">
        <v>76</v>
      </c>
      <c r="G1071" s="17" t="s">
        <v>44</v>
      </c>
      <c r="H1071" s="17" t="s">
        <v>23</v>
      </c>
      <c r="I1071" s="16">
        <v>0.6666666666642413</v>
      </c>
      <c r="J1071" s="17" t="s">
        <v>2792</v>
      </c>
      <c r="L1071" s="17" t="s">
        <v>2809</v>
      </c>
      <c r="M1071" s="17" t="s">
        <v>955</v>
      </c>
      <c r="N1071" s="17" t="s">
        <v>349</v>
      </c>
      <c r="O1071" s="17" t="s">
        <v>1348</v>
      </c>
      <c r="P1071" s="169">
        <v>46105.0</v>
      </c>
    </row>
    <row r="1072">
      <c r="A1072" s="13">
        <v>46104.695915185184</v>
      </c>
      <c r="B1072" s="169">
        <v>46105.0</v>
      </c>
      <c r="D1072" s="16">
        <v>0.375</v>
      </c>
      <c r="F1072" s="17" t="s">
        <v>76</v>
      </c>
      <c r="G1072" s="17" t="s">
        <v>2096</v>
      </c>
      <c r="H1072" s="17" t="s">
        <v>2810</v>
      </c>
      <c r="I1072" s="16">
        <v>0.5416666666642413</v>
      </c>
      <c r="J1072" s="17" t="s">
        <v>2811</v>
      </c>
      <c r="L1072" s="17" t="s">
        <v>2812</v>
      </c>
      <c r="M1072" s="17" t="s">
        <v>1457</v>
      </c>
      <c r="O1072" s="17" t="s">
        <v>2140</v>
      </c>
      <c r="P1072" s="169">
        <v>46105.0</v>
      </c>
    </row>
    <row r="1073">
      <c r="A1073" s="13">
        <v>46064.61496378473</v>
      </c>
      <c r="B1073" s="169">
        <v>46106.0</v>
      </c>
      <c r="D1073" s="16">
        <v>0.33333333333575865</v>
      </c>
      <c r="F1073" s="17" t="s">
        <v>15</v>
      </c>
      <c r="G1073" s="17" t="s">
        <v>44</v>
      </c>
      <c r="H1073" s="17" t="s">
        <v>23</v>
      </c>
      <c r="I1073" s="16">
        <v>0.625</v>
      </c>
      <c r="J1073" s="17" t="s">
        <v>2813</v>
      </c>
      <c r="L1073" s="17" t="s">
        <v>2814</v>
      </c>
      <c r="M1073" s="17" t="s">
        <v>109</v>
      </c>
      <c r="O1073" s="17" t="s">
        <v>845</v>
      </c>
      <c r="P1073" s="169">
        <v>46106.0</v>
      </c>
    </row>
    <row r="1074">
      <c r="A1074" s="13">
        <v>46064.61664891204</v>
      </c>
      <c r="B1074" s="169">
        <v>46106.0</v>
      </c>
      <c r="D1074" s="16">
        <v>0.33333333333575865</v>
      </c>
      <c r="F1074" s="17" t="s">
        <v>1353</v>
      </c>
      <c r="G1074" s="17" t="s">
        <v>44</v>
      </c>
      <c r="H1074" s="17" t="s">
        <v>45</v>
      </c>
      <c r="I1074" s="16">
        <v>0.625</v>
      </c>
      <c r="J1074" s="17" t="s">
        <v>2678</v>
      </c>
      <c r="L1074" s="17" t="s">
        <v>2679</v>
      </c>
      <c r="M1074" s="17" t="s">
        <v>109</v>
      </c>
      <c r="O1074" s="17" t="s">
        <v>845</v>
      </c>
      <c r="P1074" s="169">
        <v>46106.0</v>
      </c>
    </row>
    <row r="1075">
      <c r="A1075" s="13">
        <v>46084.39852604167</v>
      </c>
      <c r="B1075" s="169">
        <v>46107.0</v>
      </c>
      <c r="D1075" s="16">
        <v>0.42361111110949423</v>
      </c>
      <c r="F1075" s="17" t="s">
        <v>15</v>
      </c>
      <c r="G1075" s="17" t="s">
        <v>2216</v>
      </c>
      <c r="H1075" s="17" t="s">
        <v>2743</v>
      </c>
      <c r="I1075" s="16">
        <v>0.4930555555547471</v>
      </c>
      <c r="J1075" s="17" t="s">
        <v>2815</v>
      </c>
      <c r="L1075" s="17" t="s">
        <v>2794</v>
      </c>
      <c r="M1075" s="17" t="s">
        <v>2746</v>
      </c>
      <c r="O1075" s="17" t="s">
        <v>2796</v>
      </c>
      <c r="P1075" s="169">
        <v>46107.0</v>
      </c>
    </row>
    <row r="1076">
      <c r="A1076" s="13">
        <v>46097.612325891205</v>
      </c>
      <c r="B1076" s="169">
        <v>46107.0</v>
      </c>
      <c r="D1076" s="16">
        <v>0.5416666666642413</v>
      </c>
      <c r="F1076" s="17" t="s">
        <v>15</v>
      </c>
      <c r="G1076" s="17" t="s">
        <v>1980</v>
      </c>
      <c r="H1076" s="17" t="s">
        <v>427</v>
      </c>
      <c r="I1076" s="16">
        <v>0.125</v>
      </c>
      <c r="J1076" s="17" t="s">
        <v>2816</v>
      </c>
      <c r="L1076" s="17" t="s">
        <v>295</v>
      </c>
      <c r="M1076" s="17" t="s">
        <v>1045</v>
      </c>
      <c r="O1076" s="17" t="s">
        <v>2817</v>
      </c>
      <c r="P1076" s="169">
        <v>46107.0</v>
      </c>
    </row>
    <row r="1077">
      <c r="A1077" s="13">
        <v>46101.66459314815</v>
      </c>
      <c r="B1077" s="169">
        <v>46107.0</v>
      </c>
      <c r="D1077" s="16">
        <v>0.375</v>
      </c>
      <c r="F1077" s="17" t="s">
        <v>2818</v>
      </c>
      <c r="G1077" s="17" t="s">
        <v>2819</v>
      </c>
      <c r="H1077" s="17" t="s">
        <v>199</v>
      </c>
      <c r="I1077" s="16">
        <v>0.5</v>
      </c>
      <c r="J1077" s="17" t="s">
        <v>2820</v>
      </c>
      <c r="L1077" s="17" t="s">
        <v>2821</v>
      </c>
      <c r="M1077" s="17" t="s">
        <v>2543</v>
      </c>
      <c r="O1077" s="17" t="s">
        <v>2822</v>
      </c>
      <c r="P1077" s="169">
        <v>46107.0</v>
      </c>
    </row>
    <row r="1078">
      <c r="A1078" s="13">
        <v>46106.590233807874</v>
      </c>
      <c r="B1078" s="169">
        <v>46107.0</v>
      </c>
      <c r="D1078" s="16">
        <v>0.41666666666424135</v>
      </c>
      <c r="F1078" s="17" t="s">
        <v>1353</v>
      </c>
      <c r="G1078" s="17" t="s">
        <v>2823</v>
      </c>
      <c r="H1078" s="17" t="s">
        <v>53</v>
      </c>
      <c r="I1078" s="16">
        <v>0.45833333333575865</v>
      </c>
      <c r="J1078" s="17" t="s">
        <v>2824</v>
      </c>
      <c r="L1078" s="17" t="s">
        <v>2825</v>
      </c>
      <c r="M1078" s="17" t="s">
        <v>2826</v>
      </c>
      <c r="N1078" s="17" t="s">
        <v>2827</v>
      </c>
      <c r="O1078" s="17" t="s">
        <v>2828</v>
      </c>
      <c r="P1078" s="169">
        <v>46107.0</v>
      </c>
    </row>
    <row r="1079">
      <c r="A1079" s="13">
        <v>46104.4915515162</v>
      </c>
      <c r="B1079" s="169">
        <v>46108.0</v>
      </c>
      <c r="D1079" s="16">
        <v>0.35416666666424135</v>
      </c>
      <c r="F1079" s="17" t="s">
        <v>76</v>
      </c>
      <c r="G1079" s="17" t="s">
        <v>33</v>
      </c>
      <c r="H1079" s="17" t="s">
        <v>453</v>
      </c>
      <c r="I1079" s="16">
        <v>0.625</v>
      </c>
      <c r="J1079" s="17" t="s">
        <v>2829</v>
      </c>
      <c r="L1079" s="17" t="s">
        <v>2830</v>
      </c>
      <c r="M1079" s="17" t="s">
        <v>2586</v>
      </c>
      <c r="N1079" s="17" t="s">
        <v>2831</v>
      </c>
      <c r="O1079" s="17" t="s">
        <v>2832</v>
      </c>
      <c r="P1079" s="169">
        <v>46108.0</v>
      </c>
    </row>
    <row r="1080">
      <c r="A1080" s="13">
        <v>46105.4403168287</v>
      </c>
      <c r="B1080" s="169">
        <v>46108.0</v>
      </c>
      <c r="D1080" s="16">
        <v>0.5833333333357587</v>
      </c>
      <c r="F1080" s="17" t="s">
        <v>76</v>
      </c>
      <c r="G1080" s="17" t="s">
        <v>16</v>
      </c>
      <c r="H1080" s="17" t="s">
        <v>583</v>
      </c>
      <c r="I1080" s="16">
        <v>0.625</v>
      </c>
      <c r="J1080" s="17" t="s">
        <v>2833</v>
      </c>
      <c r="L1080" s="17" t="s">
        <v>1805</v>
      </c>
      <c r="M1080" s="17" t="s">
        <v>2440</v>
      </c>
      <c r="N1080" s="17" t="s">
        <v>305</v>
      </c>
      <c r="O1080" s="17" t="s">
        <v>2491</v>
      </c>
      <c r="P1080" s="169">
        <v>46108.0</v>
      </c>
    </row>
    <row r="1081">
      <c r="A1081" s="13">
        <v>46107.55684603009</v>
      </c>
      <c r="B1081" s="169">
        <v>46108.0</v>
      </c>
      <c r="D1081" s="16">
        <v>0.33333333333575865</v>
      </c>
      <c r="F1081" s="17" t="s">
        <v>15</v>
      </c>
      <c r="G1081" s="17" t="s">
        <v>652</v>
      </c>
      <c r="H1081" s="17" t="s">
        <v>53</v>
      </c>
      <c r="I1081" s="16">
        <v>0.41666666666424135</v>
      </c>
      <c r="J1081" s="17" t="s">
        <v>2834</v>
      </c>
      <c r="L1081" s="17" t="s">
        <v>2835</v>
      </c>
      <c r="M1081" s="17" t="s">
        <v>2836</v>
      </c>
      <c r="O1081" s="17" t="s">
        <v>2837</v>
      </c>
      <c r="P1081" s="169">
        <v>46108.0</v>
      </c>
    </row>
    <row r="1082">
      <c r="A1082" s="13">
        <v>46107.66845142361</v>
      </c>
      <c r="B1082" s="169">
        <v>46108.0</v>
      </c>
      <c r="D1082" s="16">
        <v>0.33333333333575865</v>
      </c>
      <c r="F1082" s="17" t="s">
        <v>15</v>
      </c>
      <c r="G1082" s="17" t="s">
        <v>44</v>
      </c>
      <c r="H1082" s="17" t="s">
        <v>2838</v>
      </c>
      <c r="I1082" s="16">
        <v>0.5208333333357587</v>
      </c>
      <c r="J1082" s="17" t="s">
        <v>2839</v>
      </c>
      <c r="L1082" s="17" t="s">
        <v>2840</v>
      </c>
      <c r="M1082" s="17" t="s">
        <v>1840</v>
      </c>
      <c r="O1082" s="17" t="s">
        <v>2841</v>
      </c>
      <c r="P1082" s="169">
        <v>46108.0</v>
      </c>
    </row>
    <row r="1083">
      <c r="A1083" s="13">
        <v>46106.38317166667</v>
      </c>
      <c r="B1083" s="169">
        <v>46109.0</v>
      </c>
      <c r="D1083" s="16">
        <v>0.41666666666424135</v>
      </c>
      <c r="F1083" s="17" t="s">
        <v>15</v>
      </c>
      <c r="G1083" s="17" t="s">
        <v>2216</v>
      </c>
      <c r="H1083" s="17" t="s">
        <v>160</v>
      </c>
      <c r="I1083" s="16">
        <v>0.45833333333575865</v>
      </c>
      <c r="J1083" s="17" t="s">
        <v>357</v>
      </c>
      <c r="L1083" s="17" t="s">
        <v>2842</v>
      </c>
      <c r="M1083" s="17" t="s">
        <v>2244</v>
      </c>
      <c r="N1083" s="17" t="s">
        <v>295</v>
      </c>
      <c r="O1083" s="17" t="s">
        <v>1526</v>
      </c>
      <c r="P1083" s="169">
        <v>46109.0</v>
      </c>
    </row>
    <row r="1084">
      <c r="A1084" s="13">
        <v>46108.813044131944</v>
      </c>
      <c r="B1084" s="169">
        <v>46109.0</v>
      </c>
      <c r="D1084" s="16">
        <v>0.375</v>
      </c>
      <c r="F1084" s="17" t="s">
        <v>15</v>
      </c>
      <c r="G1084" s="17" t="s">
        <v>2843</v>
      </c>
      <c r="H1084" s="17" t="s">
        <v>53</v>
      </c>
      <c r="I1084" s="16">
        <v>0.625</v>
      </c>
      <c r="J1084" s="17" t="s">
        <v>2844</v>
      </c>
      <c r="L1084" s="17" t="s">
        <v>305</v>
      </c>
      <c r="M1084" s="17" t="s">
        <v>2623</v>
      </c>
      <c r="O1084" s="17" t="s">
        <v>2845</v>
      </c>
      <c r="P1084" s="169">
        <v>46109.0</v>
      </c>
    </row>
    <row r="1085">
      <c r="A1085" s="13">
        <v>46097.741670787036</v>
      </c>
      <c r="B1085" s="169">
        <v>46111.0</v>
      </c>
      <c r="D1085" s="16">
        <v>0.375</v>
      </c>
      <c r="F1085" s="17" t="s">
        <v>15</v>
      </c>
      <c r="G1085" s="17" t="s">
        <v>2846</v>
      </c>
      <c r="H1085" s="17" t="s">
        <v>2847</v>
      </c>
      <c r="I1085" s="16">
        <v>0.625</v>
      </c>
      <c r="J1085" s="17" t="s">
        <v>2848</v>
      </c>
      <c r="L1085" s="17" t="s">
        <v>2849</v>
      </c>
      <c r="M1085" s="17" t="s">
        <v>2761</v>
      </c>
      <c r="O1085" s="17" t="s">
        <v>2850</v>
      </c>
      <c r="P1085" s="169">
        <v>46111.0</v>
      </c>
    </row>
    <row r="1086">
      <c r="A1086" s="13">
        <v>46052.45626003473</v>
      </c>
      <c r="B1086" s="169">
        <v>46113.0</v>
      </c>
      <c r="D1086" s="16">
        <v>0.375</v>
      </c>
      <c r="F1086" s="17" t="s">
        <v>15</v>
      </c>
      <c r="G1086" s="17" t="s">
        <v>44</v>
      </c>
      <c r="H1086" s="17" t="s">
        <v>453</v>
      </c>
      <c r="I1086" s="16">
        <v>0.6666666666642413</v>
      </c>
      <c r="J1086" s="17" t="s">
        <v>2851</v>
      </c>
      <c r="L1086" s="17" t="s">
        <v>2852</v>
      </c>
      <c r="M1086" s="17" t="s">
        <v>955</v>
      </c>
      <c r="N1086" s="17" t="s">
        <v>349</v>
      </c>
      <c r="O1086" s="17" t="s">
        <v>2853</v>
      </c>
      <c r="P1086" s="169">
        <v>46113.0</v>
      </c>
    </row>
    <row r="1087">
      <c r="A1087" s="13">
        <v>46052.45732015047</v>
      </c>
      <c r="B1087" s="169">
        <v>46113.0</v>
      </c>
      <c r="D1087" s="16">
        <v>0.375</v>
      </c>
      <c r="F1087" s="17" t="s">
        <v>1353</v>
      </c>
      <c r="G1087" s="17" t="s">
        <v>44</v>
      </c>
      <c r="H1087" s="17" t="s">
        <v>453</v>
      </c>
      <c r="I1087" s="16">
        <v>0.6666666666642413</v>
      </c>
      <c r="J1087" s="17" t="s">
        <v>2792</v>
      </c>
      <c r="L1087" s="17" t="s">
        <v>2854</v>
      </c>
      <c r="M1087" s="17" t="s">
        <v>955</v>
      </c>
      <c r="N1087" s="17" t="s">
        <v>349</v>
      </c>
      <c r="O1087" s="17" t="s">
        <v>2855</v>
      </c>
      <c r="P1087" s="169">
        <v>46113.0</v>
      </c>
    </row>
    <row r="1088">
      <c r="A1088" s="13">
        <v>46100.34696685185</v>
      </c>
      <c r="B1088" s="169">
        <v>46113.0</v>
      </c>
      <c r="D1088" s="16">
        <v>0.33333333333575865</v>
      </c>
      <c r="F1088" s="17" t="s">
        <v>76</v>
      </c>
      <c r="G1088" s="17" t="s">
        <v>44</v>
      </c>
      <c r="H1088" s="17" t="s">
        <v>431</v>
      </c>
      <c r="I1088" s="16">
        <v>0.7083333333357587</v>
      </c>
      <c r="J1088" s="17" t="s">
        <v>2792</v>
      </c>
      <c r="L1088" s="17" t="s">
        <v>2856</v>
      </c>
      <c r="M1088" s="17" t="s">
        <v>955</v>
      </c>
      <c r="N1088" s="17" t="s">
        <v>349</v>
      </c>
      <c r="O1088" s="17" t="s">
        <v>1348</v>
      </c>
      <c r="P1088" s="169">
        <v>46113.0</v>
      </c>
    </row>
    <row r="1089">
      <c r="A1089" s="13">
        <v>46100.34793693287</v>
      </c>
      <c r="B1089" s="169">
        <v>46113.0</v>
      </c>
      <c r="D1089" s="16">
        <v>0.33333333333575865</v>
      </c>
      <c r="F1089" s="17" t="s">
        <v>2818</v>
      </c>
      <c r="G1089" s="17" t="s">
        <v>44</v>
      </c>
      <c r="H1089" s="17" t="s">
        <v>431</v>
      </c>
      <c r="I1089" s="16">
        <v>0.625</v>
      </c>
      <c r="J1089" s="17" t="s">
        <v>2792</v>
      </c>
      <c r="L1089" s="17" t="s">
        <v>2857</v>
      </c>
      <c r="M1089" s="17" t="s">
        <v>955</v>
      </c>
      <c r="N1089" s="17" t="s">
        <v>349</v>
      </c>
      <c r="O1089" s="17" t="s">
        <v>1348</v>
      </c>
      <c r="P1089" s="169">
        <v>46113.0</v>
      </c>
    </row>
    <row r="1090">
      <c r="A1090" s="13">
        <v>46077.39260590277</v>
      </c>
      <c r="B1090" s="169">
        <v>46114.0</v>
      </c>
      <c r="D1090" s="16">
        <v>0.375</v>
      </c>
      <c r="F1090" s="17" t="s">
        <v>1353</v>
      </c>
      <c r="G1090" s="17" t="s">
        <v>16</v>
      </c>
      <c r="H1090" s="17" t="s">
        <v>1054</v>
      </c>
      <c r="I1090" s="16">
        <v>0.6041666666642413</v>
      </c>
      <c r="J1090" s="17" t="s">
        <v>2858</v>
      </c>
      <c r="L1090" s="17" t="s">
        <v>2118</v>
      </c>
      <c r="M1090" s="17" t="s">
        <v>283</v>
      </c>
      <c r="N1090" s="17" t="s">
        <v>2859</v>
      </c>
      <c r="O1090" s="17" t="s">
        <v>2032</v>
      </c>
      <c r="P1090" s="169">
        <v>46114.0</v>
      </c>
    </row>
    <row r="1091">
      <c r="A1091" s="13">
        <v>46084.399298055556</v>
      </c>
      <c r="B1091" s="169">
        <v>46114.0</v>
      </c>
      <c r="D1091" s="16">
        <v>0.42361111110949423</v>
      </c>
      <c r="F1091" s="17" t="s">
        <v>15</v>
      </c>
      <c r="G1091" s="17" t="s">
        <v>2216</v>
      </c>
      <c r="H1091" s="17" t="s">
        <v>2743</v>
      </c>
      <c r="I1091" s="16">
        <v>0.4930555555547471</v>
      </c>
      <c r="J1091" s="17" t="s">
        <v>2795</v>
      </c>
      <c r="L1091" s="17" t="s">
        <v>2794</v>
      </c>
      <c r="M1091" s="17" t="s">
        <v>2746</v>
      </c>
      <c r="O1091" s="17" t="s">
        <v>2796</v>
      </c>
      <c r="P1091" s="169">
        <v>46114.0</v>
      </c>
    </row>
    <row r="1092">
      <c r="A1092" s="13">
        <v>46086.46902493056</v>
      </c>
      <c r="B1092" s="169">
        <v>46118.0</v>
      </c>
      <c r="D1092" s="16">
        <v>0.33333333333575865</v>
      </c>
      <c r="F1092" s="17" t="s">
        <v>1353</v>
      </c>
      <c r="G1092" s="17" t="s">
        <v>2216</v>
      </c>
      <c r="H1092" s="17" t="s">
        <v>653</v>
      </c>
      <c r="I1092" s="16">
        <v>0.625</v>
      </c>
      <c r="J1092" s="17" t="s">
        <v>2860</v>
      </c>
      <c r="L1092" s="17" t="s">
        <v>2861</v>
      </c>
      <c r="M1092" s="17" t="s">
        <v>1586</v>
      </c>
      <c r="N1092" s="17" t="s">
        <v>2862</v>
      </c>
      <c r="O1092" s="17" t="s">
        <v>2863</v>
      </c>
      <c r="P1092" s="169">
        <v>46118.0</v>
      </c>
    </row>
    <row r="1093">
      <c r="A1093" s="13">
        <v>46108.60371122685</v>
      </c>
      <c r="B1093" s="169">
        <v>46118.0</v>
      </c>
      <c r="D1093" s="16">
        <v>0.5416666666642413</v>
      </c>
      <c r="F1093" s="17" t="s">
        <v>76</v>
      </c>
      <c r="G1093" s="17" t="s">
        <v>16</v>
      </c>
      <c r="H1093" s="17" t="s">
        <v>626</v>
      </c>
      <c r="I1093" s="16">
        <v>0.625</v>
      </c>
      <c r="J1093" s="17" t="s">
        <v>2460</v>
      </c>
      <c r="L1093" s="17" t="s">
        <v>2864</v>
      </c>
      <c r="M1093" s="17" t="s">
        <v>2357</v>
      </c>
      <c r="O1093" s="17" t="s">
        <v>2605</v>
      </c>
      <c r="P1093" s="169">
        <v>46118.0</v>
      </c>
    </row>
    <row r="1094">
      <c r="A1094" s="13">
        <v>46110.741848414356</v>
      </c>
      <c r="B1094" s="169">
        <v>46118.0</v>
      </c>
      <c r="D1094" s="16">
        <v>0.47916666666424135</v>
      </c>
      <c r="F1094" s="17" t="s">
        <v>1353</v>
      </c>
      <c r="G1094" s="17" t="s">
        <v>2865</v>
      </c>
      <c r="H1094" s="17" t="s">
        <v>1054</v>
      </c>
      <c r="I1094" s="16">
        <v>0.625</v>
      </c>
      <c r="J1094" s="17" t="s">
        <v>2866</v>
      </c>
      <c r="L1094" s="17" t="s">
        <v>233</v>
      </c>
      <c r="M1094" s="17" t="s">
        <v>2867</v>
      </c>
      <c r="N1094" s="17" t="s">
        <v>2413</v>
      </c>
      <c r="O1094" s="17" t="s">
        <v>2868</v>
      </c>
      <c r="P1094" s="169">
        <v>46118.0</v>
      </c>
    </row>
    <row r="1095">
      <c r="A1095" s="13">
        <v>46110.80289883102</v>
      </c>
      <c r="B1095" s="169">
        <v>46118.0</v>
      </c>
      <c r="D1095" s="16">
        <v>0.38888888889050577</v>
      </c>
      <c r="F1095" s="17" t="s">
        <v>15</v>
      </c>
      <c r="G1095" s="17" t="s">
        <v>121</v>
      </c>
      <c r="H1095" s="17" t="s">
        <v>427</v>
      </c>
      <c r="I1095" s="16">
        <v>0.625</v>
      </c>
      <c r="J1095" s="17" t="s">
        <v>2869</v>
      </c>
      <c r="L1095" s="17" t="s">
        <v>2870</v>
      </c>
      <c r="M1095" s="17" t="s">
        <v>2871</v>
      </c>
      <c r="O1095" s="17" t="s">
        <v>2872</v>
      </c>
      <c r="P1095" s="169">
        <v>46118.0</v>
      </c>
    </row>
    <row r="1096">
      <c r="A1096" s="13">
        <v>46112.48266412037</v>
      </c>
      <c r="B1096" s="169">
        <v>46118.0</v>
      </c>
      <c r="D1096" s="16">
        <v>0.5625</v>
      </c>
      <c r="F1096" s="17" t="s">
        <v>15</v>
      </c>
      <c r="G1096" s="17" t="s">
        <v>121</v>
      </c>
      <c r="H1096" s="17" t="s">
        <v>267</v>
      </c>
      <c r="I1096" s="16">
        <v>0.625</v>
      </c>
      <c r="J1096" s="17" t="s">
        <v>2873</v>
      </c>
      <c r="L1096" s="17" t="s">
        <v>305</v>
      </c>
      <c r="M1096" s="17" t="s">
        <v>1950</v>
      </c>
      <c r="O1096" s="17" t="s">
        <v>2874</v>
      </c>
      <c r="P1096" s="169">
        <v>46118.0</v>
      </c>
    </row>
    <row r="1097">
      <c r="A1097" s="13">
        <v>46114.45116053241</v>
      </c>
      <c r="B1097" s="169">
        <v>46118.0</v>
      </c>
      <c r="D1097" s="16">
        <v>0.5625</v>
      </c>
      <c r="F1097" s="17" t="s">
        <v>2818</v>
      </c>
      <c r="G1097" s="17" t="s">
        <v>121</v>
      </c>
      <c r="H1097" s="17" t="s">
        <v>2875</v>
      </c>
      <c r="I1097" s="16">
        <v>0.625</v>
      </c>
      <c r="J1097" s="17" t="s">
        <v>2876</v>
      </c>
      <c r="L1097" s="17" t="s">
        <v>305</v>
      </c>
      <c r="M1097" s="17" t="s">
        <v>1950</v>
      </c>
      <c r="O1097" s="17" t="s">
        <v>2877</v>
      </c>
      <c r="P1097" s="169">
        <v>46118.0</v>
      </c>
    </row>
    <row r="1098">
      <c r="A1098" s="13">
        <v>46098.490013703704</v>
      </c>
      <c r="B1098" s="169">
        <v>46119.0</v>
      </c>
      <c r="D1098" s="16">
        <v>0.33333333333575865</v>
      </c>
      <c r="F1098" s="17" t="s">
        <v>1353</v>
      </c>
      <c r="G1098" s="17" t="s">
        <v>2216</v>
      </c>
      <c r="H1098" s="17" t="s">
        <v>617</v>
      </c>
      <c r="I1098" s="16">
        <v>0.7083333333357587</v>
      </c>
      <c r="J1098" s="17" t="s">
        <v>2878</v>
      </c>
      <c r="L1098" s="17" t="s">
        <v>2879</v>
      </c>
      <c r="M1098" s="17" t="s">
        <v>2244</v>
      </c>
      <c r="N1098" s="17" t="s">
        <v>2880</v>
      </c>
      <c r="O1098" s="17" t="s">
        <v>2881</v>
      </c>
      <c r="P1098" s="169">
        <v>46119.0</v>
      </c>
    </row>
    <row r="1099">
      <c r="A1099" s="13">
        <v>46110.80400179398</v>
      </c>
      <c r="B1099" s="169">
        <v>46119.0</v>
      </c>
      <c r="D1099" s="16">
        <v>0.38888888889050577</v>
      </c>
      <c r="F1099" s="17" t="s">
        <v>15</v>
      </c>
      <c r="G1099" s="17" t="s">
        <v>121</v>
      </c>
      <c r="H1099" s="17" t="s">
        <v>427</v>
      </c>
      <c r="I1099" s="16">
        <v>0.625</v>
      </c>
      <c r="J1099" s="17" t="s">
        <v>2869</v>
      </c>
      <c r="L1099" s="17" t="s">
        <v>2870</v>
      </c>
      <c r="M1099" s="17" t="s">
        <v>2871</v>
      </c>
      <c r="O1099" s="17" t="s">
        <v>2872</v>
      </c>
      <c r="P1099" s="169">
        <v>46119.0</v>
      </c>
    </row>
    <row r="1100">
      <c r="A1100" s="13">
        <v>46118.52875369213</v>
      </c>
      <c r="B1100" s="169">
        <v>46119.0</v>
      </c>
      <c r="D1100" s="16">
        <v>0.33333333333575865</v>
      </c>
      <c r="F1100" s="17" t="s">
        <v>2818</v>
      </c>
      <c r="G1100" s="17" t="s">
        <v>1433</v>
      </c>
      <c r="H1100" s="17" t="s">
        <v>23</v>
      </c>
      <c r="I1100" s="16">
        <v>0.7083333333357587</v>
      </c>
      <c r="J1100" s="17" t="s">
        <v>2882</v>
      </c>
      <c r="L1100" s="17" t="s">
        <v>2883</v>
      </c>
      <c r="M1100" s="17" t="s">
        <v>2494</v>
      </c>
      <c r="O1100" s="17" t="s">
        <v>2884</v>
      </c>
      <c r="P1100" s="169">
        <v>46119.0</v>
      </c>
    </row>
    <row r="1101">
      <c r="A1101" s="13">
        <v>46119.40695315972</v>
      </c>
      <c r="B1101" s="169">
        <v>46119.0</v>
      </c>
      <c r="D1101" s="16">
        <v>0.42708333333575865</v>
      </c>
      <c r="F1101" s="17" t="s">
        <v>76</v>
      </c>
      <c r="G1101" s="17" t="s">
        <v>16</v>
      </c>
      <c r="H1101" s="17" t="s">
        <v>583</v>
      </c>
      <c r="I1101" s="16">
        <v>0.59375</v>
      </c>
      <c r="J1101" s="17" t="s">
        <v>2885</v>
      </c>
      <c r="L1101" s="17" t="s">
        <v>2603</v>
      </c>
      <c r="M1101" s="17" t="s">
        <v>2440</v>
      </c>
      <c r="N1101" s="17" t="s">
        <v>2886</v>
      </c>
      <c r="O1101" s="17" t="s">
        <v>2491</v>
      </c>
      <c r="P1101" s="169">
        <v>46119.0</v>
      </c>
    </row>
    <row r="1102">
      <c r="A1102" s="13">
        <v>46099.52019065972</v>
      </c>
      <c r="B1102" s="169">
        <v>46120.0</v>
      </c>
      <c r="D1102" s="16">
        <v>0.33333333333575865</v>
      </c>
      <c r="F1102" s="17" t="s">
        <v>15</v>
      </c>
      <c r="G1102" s="17" t="s">
        <v>2846</v>
      </c>
      <c r="H1102" s="17" t="s">
        <v>2847</v>
      </c>
      <c r="I1102" s="16">
        <v>0.625</v>
      </c>
      <c r="J1102" s="17" t="s">
        <v>2887</v>
      </c>
      <c r="L1102" s="17" t="s">
        <v>2888</v>
      </c>
      <c r="M1102" s="17" t="s">
        <v>2761</v>
      </c>
      <c r="O1102" s="17" t="s">
        <v>2889</v>
      </c>
      <c r="P1102" s="169">
        <v>46120.0</v>
      </c>
    </row>
    <row r="1103">
      <c r="A1103" s="13">
        <v>46099.523604201386</v>
      </c>
      <c r="B1103" s="169">
        <v>46120.0</v>
      </c>
      <c r="D1103" s="16">
        <v>0.33333333333575865</v>
      </c>
      <c r="F1103" s="17" t="s">
        <v>15</v>
      </c>
      <c r="G1103" s="17" t="s">
        <v>2846</v>
      </c>
      <c r="H1103" s="17" t="s">
        <v>2847</v>
      </c>
      <c r="I1103" s="16">
        <v>0.625</v>
      </c>
      <c r="J1103" s="17" t="s">
        <v>2890</v>
      </c>
      <c r="L1103" s="17" t="s">
        <v>2888</v>
      </c>
      <c r="M1103" s="17" t="s">
        <v>2761</v>
      </c>
      <c r="O1103" s="17" t="s">
        <v>2891</v>
      </c>
      <c r="P1103" s="169">
        <v>46120.0</v>
      </c>
    </row>
    <row r="1104">
      <c r="A1104" s="13">
        <v>46106.54028123843</v>
      </c>
      <c r="B1104" s="169">
        <v>46120.0</v>
      </c>
      <c r="D1104" s="16">
        <v>0.375</v>
      </c>
      <c r="F1104" s="17" t="s">
        <v>76</v>
      </c>
      <c r="G1104" s="17" t="s">
        <v>16</v>
      </c>
      <c r="H1104" s="17" t="s">
        <v>653</v>
      </c>
      <c r="I1104" s="16">
        <v>0.5416666666642413</v>
      </c>
      <c r="J1104" s="17" t="s">
        <v>2892</v>
      </c>
      <c r="L1104" s="17" t="s">
        <v>2893</v>
      </c>
      <c r="M1104" s="17" t="s">
        <v>2255</v>
      </c>
      <c r="N1104" s="17" t="s">
        <v>2894</v>
      </c>
      <c r="O1104" s="17" t="s">
        <v>2257</v>
      </c>
      <c r="P1104" s="169">
        <v>46120.0</v>
      </c>
    </row>
    <row r="1105">
      <c r="A1105" s="13">
        <v>46110.804892002314</v>
      </c>
      <c r="B1105" s="169">
        <v>46120.0</v>
      </c>
      <c r="D1105" s="16">
        <v>0.38888888889050577</v>
      </c>
      <c r="F1105" s="17" t="s">
        <v>1353</v>
      </c>
      <c r="G1105" s="17" t="s">
        <v>121</v>
      </c>
      <c r="H1105" s="17" t="s">
        <v>427</v>
      </c>
      <c r="I1105" s="16">
        <v>0.625</v>
      </c>
      <c r="J1105" s="17" t="s">
        <v>2869</v>
      </c>
      <c r="L1105" s="17" t="s">
        <v>2870</v>
      </c>
      <c r="M1105" s="17" t="s">
        <v>2871</v>
      </c>
      <c r="O1105" s="17" t="s">
        <v>2872</v>
      </c>
      <c r="P1105" s="169">
        <v>46120.0</v>
      </c>
    </row>
    <row r="1106">
      <c r="A1106" s="13">
        <v>46114.80469373842</v>
      </c>
      <c r="B1106" s="169">
        <v>46120.0</v>
      </c>
      <c r="D1106" s="16">
        <v>0.33333333333575865</v>
      </c>
      <c r="F1106" s="17" t="s">
        <v>1353</v>
      </c>
      <c r="G1106" s="17" t="s">
        <v>2895</v>
      </c>
      <c r="H1106" s="17" t="s">
        <v>653</v>
      </c>
      <c r="I1106" s="16">
        <v>0.625</v>
      </c>
      <c r="J1106" s="17" t="s">
        <v>2896</v>
      </c>
      <c r="L1106" s="17" t="s">
        <v>2897</v>
      </c>
      <c r="M1106" s="17" t="s">
        <v>2898</v>
      </c>
      <c r="O1106" s="17" t="s">
        <v>2899</v>
      </c>
      <c r="P1106" s="169">
        <v>46120.0</v>
      </c>
    </row>
    <row r="1107">
      <c r="A1107" s="13">
        <v>46114.805640833336</v>
      </c>
      <c r="B1107" s="169">
        <v>46120.0</v>
      </c>
      <c r="D1107" s="16">
        <v>0.33333333333575865</v>
      </c>
      <c r="F1107" s="17" t="s">
        <v>15</v>
      </c>
      <c r="G1107" s="17" t="s">
        <v>652</v>
      </c>
      <c r="H1107" s="17" t="s">
        <v>653</v>
      </c>
      <c r="I1107" s="16">
        <v>0.625</v>
      </c>
      <c r="J1107" s="17" t="s">
        <v>2900</v>
      </c>
      <c r="L1107" s="17" t="s">
        <v>2901</v>
      </c>
      <c r="M1107" s="17" t="s">
        <v>2898</v>
      </c>
      <c r="O1107" s="17" t="s">
        <v>2902</v>
      </c>
      <c r="P1107" s="169">
        <v>46120.0</v>
      </c>
    </row>
    <row r="1108">
      <c r="A1108" s="13">
        <v>46114.80669961806</v>
      </c>
      <c r="B1108" s="169">
        <v>46120.0</v>
      </c>
      <c r="D1108" s="16">
        <v>0.33333333333575865</v>
      </c>
      <c r="F1108" s="17" t="s">
        <v>2818</v>
      </c>
      <c r="G1108" s="17" t="s">
        <v>652</v>
      </c>
      <c r="H1108" s="17" t="s">
        <v>653</v>
      </c>
      <c r="I1108" s="16">
        <v>0.625</v>
      </c>
      <c r="J1108" s="17" t="s">
        <v>2900</v>
      </c>
      <c r="L1108" s="17" t="s">
        <v>2901</v>
      </c>
      <c r="M1108" s="17" t="s">
        <v>2898</v>
      </c>
      <c r="O1108" s="17" t="s">
        <v>2899</v>
      </c>
      <c r="P1108" s="169">
        <v>46120.0</v>
      </c>
    </row>
    <row r="1109">
      <c r="A1109" s="13">
        <v>46084.39983616898</v>
      </c>
      <c r="B1109" s="169">
        <v>46121.0</v>
      </c>
      <c r="D1109" s="16">
        <v>0.42361111110949423</v>
      </c>
      <c r="F1109" s="17" t="s">
        <v>15</v>
      </c>
      <c r="G1109" s="17" t="s">
        <v>2216</v>
      </c>
      <c r="H1109" s="17" t="s">
        <v>2743</v>
      </c>
      <c r="I1109" s="16">
        <v>0.4930555555547471</v>
      </c>
      <c r="J1109" s="17" t="s">
        <v>2795</v>
      </c>
      <c r="L1109" s="17" t="s">
        <v>2794</v>
      </c>
      <c r="M1109" s="17" t="s">
        <v>2746</v>
      </c>
      <c r="O1109" s="17" t="s">
        <v>2796</v>
      </c>
      <c r="P1109" s="169">
        <v>46121.0</v>
      </c>
    </row>
    <row r="1110">
      <c r="A1110" s="13">
        <v>46092.58293445602</v>
      </c>
      <c r="B1110" s="169">
        <v>46121.0</v>
      </c>
      <c r="D1110" s="16">
        <v>0.33333333333575865</v>
      </c>
      <c r="F1110" s="17" t="s">
        <v>1353</v>
      </c>
      <c r="G1110" s="17" t="s">
        <v>652</v>
      </c>
      <c r="H1110" s="17" t="s">
        <v>453</v>
      </c>
      <c r="I1110" s="16">
        <v>0.8333333333357587</v>
      </c>
      <c r="J1110" s="17" t="s">
        <v>2903</v>
      </c>
      <c r="L1110" s="17" t="s">
        <v>2904</v>
      </c>
      <c r="M1110" s="17" t="s">
        <v>2905</v>
      </c>
      <c r="N1110" s="17" t="s">
        <v>2906</v>
      </c>
      <c r="O1110" s="17" t="s">
        <v>2907</v>
      </c>
      <c r="P1110" s="169">
        <v>46122.0</v>
      </c>
    </row>
    <row r="1111">
      <c r="A1111" s="13">
        <v>46110.80607449074</v>
      </c>
      <c r="B1111" s="169">
        <v>46121.0</v>
      </c>
      <c r="D1111" s="16">
        <v>0.38888888889050577</v>
      </c>
      <c r="F1111" s="17" t="s">
        <v>1353</v>
      </c>
      <c r="G1111" s="17" t="s">
        <v>121</v>
      </c>
      <c r="H1111" s="17" t="s">
        <v>427</v>
      </c>
      <c r="I1111" s="16">
        <v>0.625</v>
      </c>
      <c r="J1111" s="17" t="s">
        <v>2869</v>
      </c>
      <c r="L1111" s="17" t="s">
        <v>2870</v>
      </c>
      <c r="M1111" s="17" t="s">
        <v>2871</v>
      </c>
      <c r="O1111" s="17" t="s">
        <v>2872</v>
      </c>
      <c r="P1111" s="169">
        <v>46121.0</v>
      </c>
    </row>
    <row r="1112">
      <c r="A1112" s="13">
        <v>46113.47664670139</v>
      </c>
      <c r="B1112" s="169">
        <v>46121.0</v>
      </c>
      <c r="D1112" s="16">
        <v>0.33333333333575865</v>
      </c>
      <c r="F1112" s="17" t="s">
        <v>1353</v>
      </c>
      <c r="G1112" s="17" t="s">
        <v>2908</v>
      </c>
      <c r="H1112" s="17" t="s">
        <v>328</v>
      </c>
      <c r="I1112" s="16">
        <v>0.625</v>
      </c>
      <c r="J1112" s="17" t="s">
        <v>2909</v>
      </c>
      <c r="L1112" s="17" t="s">
        <v>2910</v>
      </c>
      <c r="M1112" s="17" t="s">
        <v>1457</v>
      </c>
      <c r="O1112" s="17" t="s">
        <v>2911</v>
      </c>
      <c r="P1112" s="169">
        <v>46122.0</v>
      </c>
    </row>
    <row r="1113">
      <c r="A1113" s="13">
        <v>46113.47789349537</v>
      </c>
      <c r="B1113" s="169">
        <v>46121.0</v>
      </c>
      <c r="D1113" s="16">
        <v>0.33333333333575865</v>
      </c>
      <c r="F1113" s="17" t="s">
        <v>15</v>
      </c>
      <c r="G1113" s="17" t="s">
        <v>2908</v>
      </c>
      <c r="H1113" s="17" t="s">
        <v>2912</v>
      </c>
      <c r="I1113" s="16">
        <v>0.625</v>
      </c>
      <c r="J1113" s="17" t="s">
        <v>2913</v>
      </c>
      <c r="L1113" s="17" t="s">
        <v>2914</v>
      </c>
      <c r="M1113" s="17" t="s">
        <v>1457</v>
      </c>
      <c r="O1113" s="17" t="s">
        <v>2137</v>
      </c>
      <c r="P1113" s="169">
        <v>46122.0</v>
      </c>
    </row>
    <row r="1114">
      <c r="A1114" s="13">
        <v>46121.320402557874</v>
      </c>
      <c r="B1114" s="169">
        <v>46121.0</v>
      </c>
      <c r="D1114" s="16">
        <v>0.375</v>
      </c>
      <c r="F1114" s="17" t="s">
        <v>15</v>
      </c>
      <c r="G1114" s="17" t="s">
        <v>1474</v>
      </c>
      <c r="H1114" s="17" t="s">
        <v>45</v>
      </c>
      <c r="I1114" s="16">
        <v>0.625</v>
      </c>
      <c r="J1114" s="17" t="s">
        <v>2915</v>
      </c>
      <c r="L1114" s="17" t="s">
        <v>2916</v>
      </c>
      <c r="M1114" s="17" t="s">
        <v>1452</v>
      </c>
      <c r="N1114" s="17" t="s">
        <v>233</v>
      </c>
      <c r="O1114" s="17" t="s">
        <v>2368</v>
      </c>
      <c r="P1114" s="169">
        <v>46123.0</v>
      </c>
    </row>
    <row r="1115">
      <c r="A1115" s="13">
        <v>46112.86893565972</v>
      </c>
      <c r="B1115" s="169">
        <v>46122.0</v>
      </c>
      <c r="D1115" s="16">
        <v>0.375</v>
      </c>
      <c r="F1115" s="17" t="s">
        <v>1353</v>
      </c>
      <c r="G1115" s="17" t="s">
        <v>44</v>
      </c>
      <c r="H1115" s="17" t="s">
        <v>53</v>
      </c>
      <c r="I1115" s="16">
        <v>0.625</v>
      </c>
      <c r="J1115" s="17" t="s">
        <v>2917</v>
      </c>
      <c r="L1115" s="17" t="s">
        <v>2825</v>
      </c>
      <c r="M1115" s="17" t="s">
        <v>1834</v>
      </c>
      <c r="N1115" s="17" t="s">
        <v>441</v>
      </c>
      <c r="O1115" s="17" t="s">
        <v>1835</v>
      </c>
      <c r="P1115" s="169">
        <v>46122.0</v>
      </c>
    </row>
    <row r="1116">
      <c r="A1116" s="13">
        <v>46113.482196655095</v>
      </c>
      <c r="B1116" s="169">
        <v>46122.0</v>
      </c>
      <c r="D1116" s="16">
        <v>0.33333333333575865</v>
      </c>
      <c r="F1116" s="17" t="s">
        <v>15</v>
      </c>
      <c r="G1116" s="17" t="s">
        <v>2908</v>
      </c>
      <c r="H1116" s="17" t="s">
        <v>2918</v>
      </c>
      <c r="I1116" s="16">
        <v>0.625</v>
      </c>
      <c r="J1116" s="17" t="s">
        <v>2919</v>
      </c>
      <c r="L1116" s="17" t="s">
        <v>2910</v>
      </c>
      <c r="M1116" s="17" t="s">
        <v>1457</v>
      </c>
      <c r="O1116" s="17" t="s">
        <v>2137</v>
      </c>
      <c r="P1116" s="169">
        <v>46122.0</v>
      </c>
    </row>
    <row r="1117">
      <c r="A1117" s="13">
        <v>46101.81557716435</v>
      </c>
      <c r="B1117" s="169">
        <v>46125.0</v>
      </c>
      <c r="D1117" s="16">
        <v>0.41666666666424135</v>
      </c>
      <c r="F1117" s="17" t="s">
        <v>15</v>
      </c>
      <c r="G1117" s="17" t="s">
        <v>62</v>
      </c>
      <c r="H1117" s="17" t="s">
        <v>58</v>
      </c>
      <c r="I1117" s="16">
        <v>0.125</v>
      </c>
      <c r="J1117" s="17" t="s">
        <v>2920</v>
      </c>
      <c r="L1117" s="17" t="s">
        <v>2921</v>
      </c>
      <c r="M1117" s="17" t="s">
        <v>2922</v>
      </c>
      <c r="N1117" s="17" t="s">
        <v>2923</v>
      </c>
      <c r="O1117" s="17" t="s">
        <v>2924</v>
      </c>
      <c r="P1117" s="169">
        <v>46125.0</v>
      </c>
    </row>
    <row r="1118">
      <c r="A1118" s="13">
        <v>46112.87071516203</v>
      </c>
      <c r="B1118" s="169">
        <v>46125.0</v>
      </c>
      <c r="D1118" s="16">
        <v>0.375</v>
      </c>
      <c r="F1118" s="17" t="s">
        <v>1353</v>
      </c>
      <c r="G1118" s="17" t="s">
        <v>44</v>
      </c>
      <c r="H1118" s="17" t="s">
        <v>53</v>
      </c>
      <c r="I1118" s="16">
        <v>0.625</v>
      </c>
      <c r="J1118" s="17" t="s">
        <v>2925</v>
      </c>
      <c r="L1118" s="17" t="s">
        <v>2825</v>
      </c>
      <c r="M1118" s="17" t="s">
        <v>1834</v>
      </c>
      <c r="N1118" s="17" t="s">
        <v>441</v>
      </c>
      <c r="O1118" s="17" t="s">
        <v>2926</v>
      </c>
      <c r="P1118" s="169">
        <v>46125.0</v>
      </c>
    </row>
    <row r="1119">
      <c r="A1119" s="13">
        <v>46121.41431910879</v>
      </c>
      <c r="B1119" s="169">
        <v>46125.0</v>
      </c>
      <c r="D1119" s="16">
        <v>0.5416666666642413</v>
      </c>
      <c r="F1119" s="17" t="s">
        <v>15</v>
      </c>
      <c r="G1119" s="17" t="s">
        <v>2927</v>
      </c>
      <c r="H1119" s="17" t="s">
        <v>58</v>
      </c>
      <c r="I1119" s="16">
        <v>0.625</v>
      </c>
      <c r="J1119" s="17" t="s">
        <v>2928</v>
      </c>
      <c r="L1119" s="17" t="s">
        <v>2929</v>
      </c>
      <c r="M1119" s="17" t="s">
        <v>2930</v>
      </c>
      <c r="O1119" s="17" t="s">
        <v>2931</v>
      </c>
      <c r="P1119" s="169">
        <v>46125.0</v>
      </c>
    </row>
    <row r="1120">
      <c r="A1120" s="13">
        <v>46122.623948368055</v>
      </c>
      <c r="B1120" s="169">
        <v>46125.0</v>
      </c>
      <c r="D1120" s="16">
        <v>0.375</v>
      </c>
      <c r="F1120" s="17" t="s">
        <v>1353</v>
      </c>
      <c r="G1120" s="17" t="s">
        <v>2932</v>
      </c>
      <c r="H1120" s="17" t="s">
        <v>2933</v>
      </c>
      <c r="I1120" s="16">
        <v>0.625</v>
      </c>
      <c r="J1120" s="17" t="s">
        <v>2934</v>
      </c>
      <c r="L1120" s="17" t="s">
        <v>2935</v>
      </c>
      <c r="M1120" s="17" t="s">
        <v>2494</v>
      </c>
      <c r="N1120" s="17" t="s">
        <v>2936</v>
      </c>
      <c r="O1120" s="17" t="s">
        <v>2937</v>
      </c>
      <c r="P1120" s="169">
        <v>46125.0</v>
      </c>
    </row>
    <row r="1121">
      <c r="A1121" s="13">
        <v>46096.90585974537</v>
      </c>
      <c r="B1121" s="169">
        <v>46127.0</v>
      </c>
      <c r="D1121" s="16">
        <v>0.33333333333575865</v>
      </c>
      <c r="F1121" s="17" t="s">
        <v>15</v>
      </c>
      <c r="G1121" s="17" t="s">
        <v>44</v>
      </c>
      <c r="H1121" s="17" t="s">
        <v>122</v>
      </c>
      <c r="I1121" s="16">
        <v>0.7083333333357587</v>
      </c>
      <c r="J1121" s="17" t="s">
        <v>2938</v>
      </c>
      <c r="L1121" s="17" t="s">
        <v>2939</v>
      </c>
      <c r="M1121" s="17" t="s">
        <v>955</v>
      </c>
      <c r="N1121" s="17" t="s">
        <v>349</v>
      </c>
      <c r="O1121" s="17" t="s">
        <v>957</v>
      </c>
      <c r="P1121" s="169">
        <v>46127.0</v>
      </c>
    </row>
    <row r="1122">
      <c r="A1122" s="13">
        <v>46096.90654895833</v>
      </c>
      <c r="B1122" s="169">
        <v>46127.0</v>
      </c>
      <c r="D1122" s="16">
        <v>0.33333333333575865</v>
      </c>
      <c r="F1122" s="17" t="s">
        <v>76</v>
      </c>
      <c r="G1122" s="17" t="s">
        <v>44</v>
      </c>
      <c r="H1122" s="17" t="s">
        <v>122</v>
      </c>
      <c r="I1122" s="16">
        <v>0.7083333333357587</v>
      </c>
      <c r="J1122" s="17" t="s">
        <v>2938</v>
      </c>
      <c r="L1122" s="17" t="s">
        <v>2939</v>
      </c>
      <c r="M1122" s="17" t="s">
        <v>955</v>
      </c>
      <c r="N1122" s="17" t="s">
        <v>349</v>
      </c>
      <c r="O1122" s="17" t="s">
        <v>957</v>
      </c>
      <c r="P1122" s="169">
        <v>46127.0</v>
      </c>
    </row>
    <row r="1123">
      <c r="A1123" s="13">
        <v>46096.907222291666</v>
      </c>
      <c r="B1123" s="169">
        <v>46127.0</v>
      </c>
      <c r="D1123" s="16">
        <v>0.33333333333575865</v>
      </c>
      <c r="F1123" s="17" t="s">
        <v>1353</v>
      </c>
      <c r="G1123" s="17" t="s">
        <v>44</v>
      </c>
      <c r="H1123" s="17" t="s">
        <v>122</v>
      </c>
      <c r="I1123" s="16">
        <v>0.7083333333357587</v>
      </c>
      <c r="J1123" s="17" t="s">
        <v>2938</v>
      </c>
      <c r="L1123" s="17" t="s">
        <v>2939</v>
      </c>
      <c r="M1123" s="17" t="s">
        <v>955</v>
      </c>
      <c r="N1123" s="17" t="s">
        <v>349</v>
      </c>
      <c r="O1123" s="17" t="s">
        <v>957</v>
      </c>
      <c r="P1123" s="169">
        <v>46127.0</v>
      </c>
    </row>
    <row r="1124">
      <c r="A1124" s="13">
        <v>46100.34207375</v>
      </c>
      <c r="B1124" s="169">
        <v>46127.0</v>
      </c>
      <c r="D1124" s="16">
        <v>0.33333333333575865</v>
      </c>
      <c r="F1124" s="17" t="s">
        <v>15</v>
      </c>
      <c r="G1124" s="17" t="s">
        <v>44</v>
      </c>
      <c r="H1124" s="17" t="s">
        <v>66</v>
      </c>
      <c r="I1124" s="16">
        <v>0.625</v>
      </c>
      <c r="J1124" s="17" t="s">
        <v>2940</v>
      </c>
      <c r="L1124" s="17" t="s">
        <v>2939</v>
      </c>
      <c r="M1124" s="17" t="s">
        <v>955</v>
      </c>
      <c r="N1124" s="17" t="s">
        <v>349</v>
      </c>
      <c r="O1124" s="17" t="s">
        <v>1348</v>
      </c>
      <c r="P1124" s="169">
        <v>46127.0</v>
      </c>
    </row>
    <row r="1125">
      <c r="A1125" s="13">
        <v>46100.342754513884</v>
      </c>
      <c r="B1125" s="169">
        <v>46127.0</v>
      </c>
      <c r="D1125" s="16">
        <v>0.33333333333575865</v>
      </c>
      <c r="F1125" s="17" t="s">
        <v>76</v>
      </c>
      <c r="G1125" s="17" t="s">
        <v>44</v>
      </c>
      <c r="H1125" s="17" t="s">
        <v>66</v>
      </c>
      <c r="I1125" s="16">
        <v>0.625</v>
      </c>
      <c r="J1125" s="17" t="s">
        <v>2938</v>
      </c>
      <c r="L1125" s="17" t="s">
        <v>2939</v>
      </c>
      <c r="M1125" s="17" t="s">
        <v>955</v>
      </c>
      <c r="N1125" s="17" t="s">
        <v>349</v>
      </c>
      <c r="O1125" s="17" t="s">
        <v>1348</v>
      </c>
      <c r="P1125" s="169">
        <v>46127.0</v>
      </c>
    </row>
    <row r="1126">
      <c r="A1126" s="13">
        <v>46100.343408472225</v>
      </c>
      <c r="B1126" s="169">
        <v>46127.0</v>
      </c>
      <c r="D1126" s="16">
        <v>0.33333333333575865</v>
      </c>
      <c r="F1126" s="17" t="s">
        <v>1353</v>
      </c>
      <c r="G1126" s="17" t="s">
        <v>44</v>
      </c>
      <c r="H1126" s="17" t="s">
        <v>66</v>
      </c>
      <c r="I1126" s="16">
        <v>0.625</v>
      </c>
      <c r="J1126" s="17" t="s">
        <v>2940</v>
      </c>
      <c r="L1126" s="17" t="s">
        <v>2939</v>
      </c>
      <c r="M1126" s="17" t="s">
        <v>955</v>
      </c>
      <c r="N1126" s="17" t="s">
        <v>349</v>
      </c>
      <c r="O1126" s="17" t="s">
        <v>1348</v>
      </c>
      <c r="P1126" s="169">
        <v>46127.0</v>
      </c>
    </row>
    <row r="1127">
      <c r="A1127" s="13">
        <v>46100.34404162037</v>
      </c>
      <c r="B1127" s="169">
        <v>46127.0</v>
      </c>
      <c r="D1127" s="16">
        <v>0.33333333333575865</v>
      </c>
      <c r="F1127" s="17" t="s">
        <v>2818</v>
      </c>
      <c r="G1127" s="17" t="s">
        <v>44</v>
      </c>
      <c r="H1127" s="17" t="s">
        <v>66</v>
      </c>
      <c r="I1127" s="16">
        <v>0.625</v>
      </c>
      <c r="J1127" s="17" t="s">
        <v>2940</v>
      </c>
      <c r="L1127" s="17" t="s">
        <v>2939</v>
      </c>
      <c r="M1127" s="17" t="s">
        <v>955</v>
      </c>
      <c r="N1127" s="17" t="s">
        <v>349</v>
      </c>
      <c r="O1127" s="17" t="s">
        <v>1348</v>
      </c>
      <c r="P1127" s="169">
        <v>46127.0</v>
      </c>
    </row>
    <row r="1128">
      <c r="A1128" s="13">
        <v>46084.400363368055</v>
      </c>
      <c r="B1128" s="169">
        <v>46128.0</v>
      </c>
      <c r="D1128" s="16">
        <v>0.42361111110949423</v>
      </c>
      <c r="F1128" s="17" t="s">
        <v>15</v>
      </c>
      <c r="G1128" s="17" t="s">
        <v>2216</v>
      </c>
      <c r="H1128" s="17" t="s">
        <v>2743</v>
      </c>
      <c r="I1128" s="16">
        <v>0.4930555555547471</v>
      </c>
      <c r="J1128" s="17" t="s">
        <v>2795</v>
      </c>
      <c r="L1128" s="17" t="s">
        <v>2794</v>
      </c>
      <c r="M1128" s="17" t="s">
        <v>2746</v>
      </c>
      <c r="O1128" s="17" t="s">
        <v>2796</v>
      </c>
      <c r="P1128" s="169">
        <v>46128.0</v>
      </c>
    </row>
    <row r="1129">
      <c r="A1129" s="13">
        <v>46098.879938541664</v>
      </c>
      <c r="B1129" s="169">
        <v>46128.0</v>
      </c>
      <c r="D1129" s="16">
        <v>0.33333333333575865</v>
      </c>
      <c r="F1129" s="17" t="s">
        <v>15</v>
      </c>
      <c r="G1129" s="17" t="s">
        <v>44</v>
      </c>
      <c r="H1129" s="17" t="s">
        <v>122</v>
      </c>
      <c r="I1129" s="16">
        <v>0.625</v>
      </c>
      <c r="J1129" s="17" t="s">
        <v>2938</v>
      </c>
      <c r="L1129" s="17" t="s">
        <v>2939</v>
      </c>
      <c r="M1129" s="17" t="s">
        <v>955</v>
      </c>
      <c r="N1129" s="17" t="s">
        <v>349</v>
      </c>
      <c r="O1129" s="17" t="s">
        <v>957</v>
      </c>
      <c r="P1129" s="169">
        <v>46128.0</v>
      </c>
    </row>
    <row r="1130">
      <c r="A1130" s="13">
        <v>46098.88073289352</v>
      </c>
      <c r="B1130" s="169">
        <v>46128.0</v>
      </c>
      <c r="D1130" s="16">
        <v>0.33333333333575865</v>
      </c>
      <c r="F1130" s="17" t="s">
        <v>76</v>
      </c>
      <c r="G1130" s="17" t="s">
        <v>44</v>
      </c>
      <c r="H1130" s="17" t="s">
        <v>122</v>
      </c>
      <c r="I1130" s="16">
        <v>0.625</v>
      </c>
      <c r="J1130" s="17" t="s">
        <v>2938</v>
      </c>
      <c r="L1130" s="17" t="s">
        <v>2941</v>
      </c>
      <c r="M1130" s="17" t="s">
        <v>955</v>
      </c>
      <c r="N1130" s="17" t="s">
        <v>349</v>
      </c>
      <c r="O1130" s="17" t="s">
        <v>957</v>
      </c>
      <c r="P1130" s="169">
        <v>46128.0</v>
      </c>
    </row>
    <row r="1131">
      <c r="A1131" s="13">
        <v>46098.88146234954</v>
      </c>
      <c r="B1131" s="169">
        <v>46128.0</v>
      </c>
      <c r="D1131" s="16">
        <v>0.33333333333575865</v>
      </c>
      <c r="F1131" s="17" t="s">
        <v>1353</v>
      </c>
      <c r="G1131" s="17" t="s">
        <v>44</v>
      </c>
      <c r="H1131" s="17" t="s">
        <v>160</v>
      </c>
      <c r="I1131" s="16">
        <v>0.625</v>
      </c>
      <c r="J1131" s="17" t="s">
        <v>2938</v>
      </c>
      <c r="L1131" s="17" t="s">
        <v>2939</v>
      </c>
      <c r="M1131" s="17" t="s">
        <v>955</v>
      </c>
      <c r="N1131" s="17" t="s">
        <v>349</v>
      </c>
      <c r="O1131" s="17" t="s">
        <v>957</v>
      </c>
      <c r="P1131" s="169">
        <v>46128.0</v>
      </c>
    </row>
    <row r="1132">
      <c r="A1132" s="13">
        <v>46100.34491644676</v>
      </c>
      <c r="B1132" s="169">
        <v>46128.0</v>
      </c>
      <c r="D1132" s="16">
        <v>0.33333333333575865</v>
      </c>
      <c r="F1132" s="17" t="s">
        <v>2818</v>
      </c>
      <c r="G1132" s="17" t="s">
        <v>44</v>
      </c>
      <c r="H1132" s="17" t="s">
        <v>66</v>
      </c>
      <c r="I1132" s="16">
        <v>0.625</v>
      </c>
      <c r="J1132" s="17" t="s">
        <v>2938</v>
      </c>
      <c r="L1132" s="17" t="s">
        <v>2939</v>
      </c>
      <c r="M1132" s="17" t="s">
        <v>955</v>
      </c>
      <c r="N1132" s="17" t="s">
        <v>349</v>
      </c>
      <c r="O1132" s="17" t="s">
        <v>1348</v>
      </c>
      <c r="P1132" s="169">
        <v>46128.0</v>
      </c>
    </row>
    <row r="1133">
      <c r="A1133" s="13">
        <v>46120.4335940625</v>
      </c>
      <c r="B1133" s="169">
        <v>46128.0</v>
      </c>
      <c r="D1133" s="16">
        <v>0.29166666666424135</v>
      </c>
      <c r="F1133" s="17" t="s">
        <v>15</v>
      </c>
      <c r="G1133" s="17" t="s">
        <v>220</v>
      </c>
      <c r="H1133" s="17" t="s">
        <v>453</v>
      </c>
      <c r="I1133" s="16">
        <v>0.7083333333357587</v>
      </c>
      <c r="J1133" s="17" t="s">
        <v>2942</v>
      </c>
      <c r="L1133" s="17" t="s">
        <v>2943</v>
      </c>
      <c r="M1133" s="17" t="s">
        <v>2153</v>
      </c>
      <c r="O1133" s="17" t="s">
        <v>2944</v>
      </c>
      <c r="P1133" s="169">
        <v>46129.0</v>
      </c>
    </row>
    <row r="1134">
      <c r="A1134" s="13">
        <v>46120.43653342593</v>
      </c>
      <c r="B1134" s="169">
        <v>46128.0</v>
      </c>
      <c r="D1134" s="16">
        <v>0.375</v>
      </c>
      <c r="F1134" s="17" t="s">
        <v>76</v>
      </c>
      <c r="G1134" s="17" t="s">
        <v>220</v>
      </c>
      <c r="H1134" s="17" t="s">
        <v>453</v>
      </c>
      <c r="I1134" s="16">
        <v>0.5</v>
      </c>
      <c r="J1134" s="17" t="s">
        <v>2942</v>
      </c>
      <c r="L1134" s="17" t="s">
        <v>2943</v>
      </c>
      <c r="M1134" s="17" t="s">
        <v>2153</v>
      </c>
      <c r="O1134" s="17" t="s">
        <v>2945</v>
      </c>
      <c r="P1134" s="169">
        <v>46128.0</v>
      </c>
    </row>
    <row r="1135">
      <c r="A1135" s="13">
        <v>46122.417251886574</v>
      </c>
      <c r="B1135" s="169">
        <v>46129.0</v>
      </c>
      <c r="D1135" s="16">
        <v>0.41666666666424135</v>
      </c>
      <c r="F1135" s="17" t="s">
        <v>15</v>
      </c>
      <c r="G1135" s="17" t="s">
        <v>121</v>
      </c>
      <c r="H1135" s="17" t="s">
        <v>66</v>
      </c>
      <c r="I1135" s="16">
        <v>0.5</v>
      </c>
      <c r="J1135" s="17" t="s">
        <v>2946</v>
      </c>
      <c r="L1135" s="17" t="s">
        <v>2947</v>
      </c>
      <c r="M1135" s="17" t="s">
        <v>125</v>
      </c>
      <c r="O1135" s="17" t="s">
        <v>2054</v>
      </c>
      <c r="P1135" s="169">
        <v>46129.0</v>
      </c>
    </row>
    <row r="1136">
      <c r="A1136" s="13">
        <v>46112.878089363425</v>
      </c>
      <c r="B1136" s="169">
        <v>46132.0</v>
      </c>
      <c r="D1136" s="16">
        <v>0.375</v>
      </c>
      <c r="F1136" s="17" t="s">
        <v>1353</v>
      </c>
      <c r="G1136" s="17" t="s">
        <v>44</v>
      </c>
      <c r="H1136" s="17" t="s">
        <v>53</v>
      </c>
      <c r="I1136" s="16">
        <v>0.625</v>
      </c>
      <c r="J1136" s="17" t="s">
        <v>2948</v>
      </c>
      <c r="L1136" s="17" t="s">
        <v>2825</v>
      </c>
      <c r="M1136" s="17" t="s">
        <v>1834</v>
      </c>
      <c r="N1136" s="17" t="s">
        <v>441</v>
      </c>
      <c r="O1136" s="17" t="s">
        <v>2926</v>
      </c>
      <c r="P1136" s="169">
        <v>46132.0</v>
      </c>
    </row>
    <row r="1137">
      <c r="A1137" s="13">
        <v>46120.81981503472</v>
      </c>
      <c r="B1137" s="169">
        <v>46132.0</v>
      </c>
      <c r="D1137" s="16">
        <v>0.33333333333575865</v>
      </c>
      <c r="F1137" s="17" t="s">
        <v>15</v>
      </c>
      <c r="G1137" s="17" t="s">
        <v>2949</v>
      </c>
      <c r="H1137" s="17" t="s">
        <v>427</v>
      </c>
      <c r="I1137" s="16">
        <v>0.625</v>
      </c>
      <c r="J1137" s="17" t="s">
        <v>2950</v>
      </c>
      <c r="L1137" s="17" t="s">
        <v>233</v>
      </c>
      <c r="M1137" s="17" t="s">
        <v>2867</v>
      </c>
      <c r="O1137" s="17" t="s">
        <v>2951</v>
      </c>
      <c r="P1137" s="169">
        <v>46133.0</v>
      </c>
    </row>
    <row r="1138">
      <c r="A1138" s="13">
        <v>46112.59262766204</v>
      </c>
      <c r="B1138" s="169">
        <v>46133.0</v>
      </c>
      <c r="D1138" s="16">
        <v>0.33333333333575865</v>
      </c>
      <c r="F1138" s="17" t="s">
        <v>1353</v>
      </c>
      <c r="G1138" s="17" t="s">
        <v>62</v>
      </c>
      <c r="H1138" s="17" t="s">
        <v>487</v>
      </c>
      <c r="I1138" s="16">
        <v>0.6458333333357587</v>
      </c>
      <c r="J1138" s="17" t="s">
        <v>2952</v>
      </c>
      <c r="L1138" s="17" t="s">
        <v>2953</v>
      </c>
      <c r="M1138" s="17" t="s">
        <v>2639</v>
      </c>
      <c r="N1138" s="17" t="s">
        <v>2954</v>
      </c>
      <c r="O1138" s="17" t="s">
        <v>2645</v>
      </c>
      <c r="P1138" s="169">
        <v>46133.0</v>
      </c>
    </row>
    <row r="1139">
      <c r="A1139" s="13">
        <v>46084.40093094908</v>
      </c>
      <c r="B1139" s="169">
        <v>46135.0</v>
      </c>
      <c r="D1139" s="16">
        <v>0.42361111110949423</v>
      </c>
      <c r="F1139" s="17" t="s">
        <v>15</v>
      </c>
      <c r="G1139" s="17" t="s">
        <v>2216</v>
      </c>
      <c r="H1139" s="17" t="s">
        <v>2743</v>
      </c>
      <c r="I1139" s="16">
        <v>0.4930555555547471</v>
      </c>
      <c r="J1139" s="17" t="s">
        <v>2795</v>
      </c>
      <c r="L1139" s="17" t="s">
        <v>2794</v>
      </c>
      <c r="M1139" s="17" t="s">
        <v>2746</v>
      </c>
      <c r="O1139" s="17" t="s">
        <v>2796</v>
      </c>
      <c r="P1139" s="169">
        <v>46135.0</v>
      </c>
    </row>
    <row r="1140">
      <c r="A1140" s="13">
        <v>46084.4014425</v>
      </c>
      <c r="B1140" s="169">
        <v>46142.0</v>
      </c>
      <c r="D1140" s="16">
        <v>0.42361111110949423</v>
      </c>
      <c r="F1140" s="17" t="s">
        <v>15</v>
      </c>
      <c r="G1140" s="17" t="s">
        <v>2216</v>
      </c>
      <c r="H1140" s="17" t="s">
        <v>2743</v>
      </c>
      <c r="I1140" s="16">
        <v>0.4930555555547471</v>
      </c>
      <c r="J1140" s="17" t="s">
        <v>2795</v>
      </c>
      <c r="L1140" s="17" t="s">
        <v>2794</v>
      </c>
      <c r="M1140" s="17" t="s">
        <v>2746</v>
      </c>
      <c r="O1140" s="17" t="s">
        <v>2796</v>
      </c>
      <c r="P1140" s="169">
        <v>46142.0</v>
      </c>
    </row>
    <row r="1141">
      <c r="A1141" s="13">
        <v>46084.40198430556</v>
      </c>
      <c r="B1141" s="169">
        <v>46149.0</v>
      </c>
      <c r="D1141" s="16">
        <v>0.42361111110949423</v>
      </c>
      <c r="F1141" s="17" t="s">
        <v>15</v>
      </c>
      <c r="G1141" s="17" t="s">
        <v>2216</v>
      </c>
      <c r="H1141" s="17" t="s">
        <v>2743</v>
      </c>
      <c r="I1141" s="16">
        <v>0.4930555555547471</v>
      </c>
      <c r="J1141" s="17" t="s">
        <v>2795</v>
      </c>
      <c r="L1141" s="17" t="s">
        <v>2794</v>
      </c>
      <c r="M1141" s="17" t="s">
        <v>2746</v>
      </c>
      <c r="O1141" s="17" t="s">
        <v>2796</v>
      </c>
      <c r="P1141" s="169">
        <v>46149.0</v>
      </c>
    </row>
    <row r="1142">
      <c r="A1142" s="13">
        <v>46008.38782071759</v>
      </c>
      <c r="B1142" s="169">
        <v>46282.0</v>
      </c>
      <c r="D1142" s="16">
        <v>0.35416666666424135</v>
      </c>
      <c r="F1142" s="17" t="s">
        <v>15</v>
      </c>
      <c r="G1142" s="17" t="s">
        <v>16</v>
      </c>
      <c r="H1142" s="17" t="s">
        <v>765</v>
      </c>
      <c r="I1142" s="16">
        <v>0.625</v>
      </c>
      <c r="J1142" s="17" t="s">
        <v>2955</v>
      </c>
      <c r="L1142" s="17" t="s">
        <v>2956</v>
      </c>
      <c r="M1142" s="17" t="s">
        <v>2357</v>
      </c>
      <c r="N1142" s="17" t="s">
        <v>2957</v>
      </c>
      <c r="O1142" s="17" t="s">
        <v>2538</v>
      </c>
      <c r="P1142" s="169">
        <v>46283.0</v>
      </c>
    </row>
    <row r="1143">
      <c r="A1143" s="13">
        <v>46073.57253832176</v>
      </c>
      <c r="B1143" s="169">
        <v>46359.0</v>
      </c>
      <c r="D1143" s="16">
        <v>0.33333333333575865</v>
      </c>
      <c r="F1143" s="17" t="s">
        <v>1353</v>
      </c>
      <c r="G1143" s="17" t="s">
        <v>16</v>
      </c>
      <c r="H1143" s="17" t="s">
        <v>45</v>
      </c>
      <c r="I1143" s="16">
        <v>0.625</v>
      </c>
      <c r="J1143" s="17" t="s">
        <v>2958</v>
      </c>
      <c r="L1143" s="17" t="s">
        <v>2959</v>
      </c>
      <c r="M1143" s="17" t="s">
        <v>2255</v>
      </c>
      <c r="N1143" s="17" t="s">
        <v>2960</v>
      </c>
      <c r="O1143" s="17" t="s">
        <v>2961</v>
      </c>
      <c r="P1143" s="169">
        <v>46359.0</v>
      </c>
    </row>
    <row r="1144">
      <c r="A1144" s="13">
        <v>46122.92549030093</v>
      </c>
      <c r="B1144" s="169">
        <v>46130.0</v>
      </c>
      <c r="D1144" s="16">
        <v>0.33333333333575865</v>
      </c>
      <c r="F1144" s="17" t="s">
        <v>1353</v>
      </c>
      <c r="G1144" s="17" t="s">
        <v>121</v>
      </c>
      <c r="H1144" s="17" t="s">
        <v>2962</v>
      </c>
      <c r="I1144" s="16">
        <v>0.625</v>
      </c>
      <c r="J1144" s="17" t="s">
        <v>2963</v>
      </c>
      <c r="L1144" s="17" t="s">
        <v>2964</v>
      </c>
      <c r="M1144" s="17" t="s">
        <v>2965</v>
      </c>
      <c r="N1144" s="17" t="s">
        <v>2966</v>
      </c>
      <c r="O1144" s="17" t="s">
        <v>2967</v>
      </c>
      <c r="P1144" s="169">
        <v>46130.0</v>
      </c>
    </row>
    <row r="1145">
      <c r="A1145" s="13">
        <v>46122.97173107639</v>
      </c>
      <c r="B1145" s="169">
        <v>46125.0</v>
      </c>
      <c r="D1145" s="16">
        <v>0.375</v>
      </c>
      <c r="F1145" s="17" t="s">
        <v>2818</v>
      </c>
      <c r="G1145" s="17" t="s">
        <v>44</v>
      </c>
      <c r="H1145" s="17" t="s">
        <v>323</v>
      </c>
      <c r="I1145" s="16">
        <v>0.625</v>
      </c>
      <c r="J1145" s="17" t="s">
        <v>2925</v>
      </c>
      <c r="L1145" s="17" t="s">
        <v>2968</v>
      </c>
      <c r="M1145" s="17" t="s">
        <v>1834</v>
      </c>
      <c r="N1145" s="17" t="s">
        <v>233</v>
      </c>
      <c r="O1145" s="17" t="s">
        <v>1835</v>
      </c>
      <c r="P1145" s="169">
        <v>46125.0</v>
      </c>
    </row>
    <row r="1146">
      <c r="A1146" s="13">
        <v>46124.741976875</v>
      </c>
      <c r="B1146" s="169">
        <v>46129.0</v>
      </c>
      <c r="D1146" s="16">
        <v>0.41666666666424135</v>
      </c>
      <c r="F1146" s="17" t="s">
        <v>1353</v>
      </c>
      <c r="G1146" s="17" t="s">
        <v>44</v>
      </c>
      <c r="H1146" s="17" t="s">
        <v>323</v>
      </c>
      <c r="I1146" s="16">
        <v>0.625</v>
      </c>
      <c r="J1146" s="17" t="s">
        <v>2948</v>
      </c>
      <c r="L1146" s="17" t="s">
        <v>2825</v>
      </c>
      <c r="M1146" s="17" t="s">
        <v>1834</v>
      </c>
      <c r="O1146" s="17" t="s">
        <v>1835</v>
      </c>
      <c r="P1146" s="169">
        <v>46129.0</v>
      </c>
    </row>
    <row r="1147">
      <c r="A1147" s="13">
        <v>46125.37122043982</v>
      </c>
      <c r="B1147" s="169">
        <v>46125.0</v>
      </c>
      <c r="D1147" s="16">
        <v>0.42708333333575865</v>
      </c>
      <c r="F1147" s="17" t="s">
        <v>76</v>
      </c>
      <c r="G1147" s="17" t="s">
        <v>16</v>
      </c>
      <c r="H1147" s="17" t="s">
        <v>583</v>
      </c>
      <c r="I1147" s="16">
        <v>0.46875</v>
      </c>
      <c r="J1147" s="17" t="s">
        <v>2969</v>
      </c>
      <c r="L1147" s="17" t="s">
        <v>2970</v>
      </c>
      <c r="M1147" s="17" t="s">
        <v>2440</v>
      </c>
      <c r="N1147" s="17" t="s">
        <v>305</v>
      </c>
      <c r="O1147" s="17" t="s">
        <v>2491</v>
      </c>
      <c r="P1147" s="169">
        <v>46125.0</v>
      </c>
    </row>
    <row r="1148">
      <c r="A1148" s="13">
        <v>46126.61105763889</v>
      </c>
      <c r="B1148" s="169">
        <v>46129.0</v>
      </c>
      <c r="D1148" s="16">
        <v>0.375</v>
      </c>
      <c r="F1148" s="17" t="s">
        <v>15</v>
      </c>
      <c r="G1148" s="17" t="s">
        <v>2971</v>
      </c>
      <c r="H1148" s="17" t="s">
        <v>431</v>
      </c>
      <c r="I1148" s="16">
        <v>0.5416666666642413</v>
      </c>
      <c r="J1148" s="17" t="s">
        <v>2972</v>
      </c>
      <c r="L1148" s="17" t="s">
        <v>2973</v>
      </c>
      <c r="M1148" s="17" t="s">
        <v>1457</v>
      </c>
      <c r="O1148" s="17" t="s">
        <v>2974</v>
      </c>
      <c r="P1148" s="169">
        <v>46129.0</v>
      </c>
    </row>
    <row r="1149">
      <c r="A1149" s="13">
        <v>46126.78223265047</v>
      </c>
      <c r="B1149" s="169">
        <v>46133.0</v>
      </c>
      <c r="D1149" s="16">
        <v>0.33333333333575865</v>
      </c>
      <c r="F1149" s="17" t="s">
        <v>1353</v>
      </c>
      <c r="G1149" s="17" t="s">
        <v>2096</v>
      </c>
      <c r="H1149" s="17" t="s">
        <v>85</v>
      </c>
      <c r="I1149" s="16">
        <v>0.7083333333357587</v>
      </c>
      <c r="J1149" s="17" t="s">
        <v>2975</v>
      </c>
      <c r="L1149" s="17" t="s">
        <v>2976</v>
      </c>
      <c r="M1149" s="17" t="s">
        <v>2517</v>
      </c>
      <c r="O1149" s="17" t="s">
        <v>2518</v>
      </c>
      <c r="P1149" s="169">
        <v>46133.0</v>
      </c>
    </row>
    <row r="1150">
      <c r="A1150" s="13">
        <v>46126.78769885417</v>
      </c>
      <c r="B1150" s="169">
        <v>46133.0</v>
      </c>
      <c r="D1150" s="16">
        <v>0.33333333333575865</v>
      </c>
      <c r="F1150" s="17" t="s">
        <v>15</v>
      </c>
      <c r="G1150" s="17" t="s">
        <v>2096</v>
      </c>
      <c r="H1150" s="17" t="s">
        <v>17</v>
      </c>
      <c r="I1150" s="16">
        <v>0.7083333333357587</v>
      </c>
      <c r="J1150" s="17" t="s">
        <v>2977</v>
      </c>
      <c r="L1150" s="17" t="s">
        <v>2976</v>
      </c>
      <c r="M1150" s="17" t="s">
        <v>2517</v>
      </c>
      <c r="O1150" s="17" t="s">
        <v>2518</v>
      </c>
      <c r="P1150" s="169">
        <v>46133.0</v>
      </c>
    </row>
    <row r="1151">
      <c r="A1151" s="13">
        <v>46126.78850429398</v>
      </c>
      <c r="B1151" s="169">
        <v>46133.0</v>
      </c>
      <c r="D1151" s="16">
        <v>0.33333333333575865</v>
      </c>
      <c r="F1151" s="17" t="s">
        <v>2818</v>
      </c>
      <c r="G1151" s="17" t="s">
        <v>2096</v>
      </c>
      <c r="H1151" s="17" t="s">
        <v>199</v>
      </c>
      <c r="I1151" s="16">
        <v>0.7083333333357587</v>
      </c>
      <c r="J1151" s="17" t="s">
        <v>2977</v>
      </c>
      <c r="L1151" s="17" t="s">
        <v>2978</v>
      </c>
      <c r="M1151" s="17" t="s">
        <v>2517</v>
      </c>
      <c r="O1151" s="17" t="s">
        <v>2979</v>
      </c>
      <c r="P1151" s="169">
        <v>46133.0</v>
      </c>
    </row>
    <row r="1152">
      <c r="A1152" s="13">
        <v>46128.396820671296</v>
      </c>
      <c r="B1152" s="169">
        <v>46129.0</v>
      </c>
      <c r="D1152" s="16">
        <v>0.5833333333357587</v>
      </c>
      <c r="F1152" s="17" t="s">
        <v>76</v>
      </c>
      <c r="G1152" s="17" t="s">
        <v>16</v>
      </c>
      <c r="H1152" s="17" t="s">
        <v>583</v>
      </c>
      <c r="I1152" s="16">
        <v>0.6666666666642413</v>
      </c>
      <c r="J1152" s="17" t="s">
        <v>2980</v>
      </c>
      <c r="L1152" s="17" t="s">
        <v>1805</v>
      </c>
      <c r="M1152" s="17" t="s">
        <v>2440</v>
      </c>
      <c r="N1152" s="17" t="s">
        <v>305</v>
      </c>
      <c r="O1152" s="17" t="s">
        <v>2491</v>
      </c>
      <c r="P1152" s="169">
        <v>46129.0</v>
      </c>
    </row>
    <row r="1153">
      <c r="A1153" s="13">
        <v>46128.40746516203</v>
      </c>
      <c r="B1153" s="169">
        <v>46129.0</v>
      </c>
      <c r="D1153" s="16">
        <v>0.375</v>
      </c>
      <c r="F1153" s="17" t="s">
        <v>2818</v>
      </c>
      <c r="G1153" s="17" t="s">
        <v>1474</v>
      </c>
      <c r="H1153" s="17" t="s">
        <v>23</v>
      </c>
      <c r="I1153" s="16">
        <v>0.5416666666642413</v>
      </c>
      <c r="J1153" s="17" t="s">
        <v>2972</v>
      </c>
      <c r="L1153" s="17" t="s">
        <v>2981</v>
      </c>
      <c r="M1153" s="17" t="s">
        <v>1457</v>
      </c>
      <c r="O1153" s="17" t="s">
        <v>1994</v>
      </c>
      <c r="P1153" s="169">
        <v>46129.0</v>
      </c>
    </row>
    <row r="1154">
      <c r="A1154" s="13">
        <v>46128.53819348379</v>
      </c>
      <c r="B1154" s="169">
        <v>46129.0</v>
      </c>
      <c r="D1154" s="16">
        <v>0.5208333333357587</v>
      </c>
      <c r="F1154" s="17" t="s">
        <v>15</v>
      </c>
      <c r="G1154" s="17" t="s">
        <v>2003</v>
      </c>
      <c r="H1154" s="17" t="s">
        <v>415</v>
      </c>
      <c r="I1154" s="16">
        <v>0.625</v>
      </c>
      <c r="J1154" s="17" t="s">
        <v>2982</v>
      </c>
      <c r="L1154" s="17" t="s">
        <v>2983</v>
      </c>
      <c r="M1154" s="17" t="s">
        <v>833</v>
      </c>
      <c r="O1154" s="17" t="s">
        <v>1921</v>
      </c>
      <c r="P1154" s="169">
        <v>46129.0</v>
      </c>
    </row>
    <row r="1155">
      <c r="A1155" s="13">
        <v>46130.39112755787</v>
      </c>
      <c r="B1155" s="169">
        <v>46139.0</v>
      </c>
      <c r="D1155" s="16">
        <v>0.33333333333575865</v>
      </c>
      <c r="F1155" s="17" t="s">
        <v>15</v>
      </c>
      <c r="G1155" s="17" t="s">
        <v>2096</v>
      </c>
      <c r="H1155" s="17" t="s">
        <v>23</v>
      </c>
      <c r="I1155" s="16">
        <v>0.7083333333357587</v>
      </c>
      <c r="J1155" s="17" t="s">
        <v>2984</v>
      </c>
      <c r="L1155" s="17" t="s">
        <v>2985</v>
      </c>
      <c r="M1155" s="17" t="s">
        <v>2517</v>
      </c>
      <c r="O1155" s="17" t="s">
        <v>2518</v>
      </c>
      <c r="P1155" s="169">
        <v>46140.0</v>
      </c>
    </row>
    <row r="1156">
      <c r="A1156" s="13">
        <v>46130.39251740741</v>
      </c>
      <c r="B1156" s="169">
        <v>46139.0</v>
      </c>
      <c r="D1156" s="16">
        <v>0.33333333333575865</v>
      </c>
      <c r="F1156" s="17" t="s">
        <v>1353</v>
      </c>
      <c r="G1156" s="17" t="s">
        <v>2096</v>
      </c>
      <c r="H1156" s="17" t="s">
        <v>45</v>
      </c>
      <c r="I1156" s="16">
        <v>0.20833333333575865</v>
      </c>
      <c r="J1156" s="17" t="s">
        <v>2984</v>
      </c>
      <c r="L1156" s="17" t="s">
        <v>2986</v>
      </c>
      <c r="M1156" s="17" t="s">
        <v>2517</v>
      </c>
      <c r="O1156" s="17" t="s">
        <v>2987</v>
      </c>
      <c r="P1156" s="169">
        <v>46140.0</v>
      </c>
    </row>
    <row r="1157">
      <c r="A1157" s="13">
        <v>46130.393289432875</v>
      </c>
      <c r="B1157" s="169">
        <v>46139.0</v>
      </c>
      <c r="D1157" s="16">
        <v>0.33333333333575865</v>
      </c>
      <c r="F1157" s="17" t="s">
        <v>2818</v>
      </c>
      <c r="G1157" s="17" t="s">
        <v>2096</v>
      </c>
      <c r="H1157" s="17" t="s">
        <v>45</v>
      </c>
      <c r="I1157" s="16">
        <v>0.7083333333357587</v>
      </c>
      <c r="J1157" s="17" t="s">
        <v>2518</v>
      </c>
      <c r="L1157" s="17" t="s">
        <v>2988</v>
      </c>
      <c r="M1157" s="17" t="s">
        <v>2517</v>
      </c>
      <c r="O1157" s="17" t="s">
        <v>2518</v>
      </c>
      <c r="P1157" s="169">
        <v>46140.0</v>
      </c>
    </row>
    <row r="1158">
      <c r="A1158" s="13">
        <v>46132.54764412037</v>
      </c>
      <c r="B1158" s="169">
        <v>46142.0</v>
      </c>
      <c r="D1158" s="16">
        <v>0.375</v>
      </c>
      <c r="F1158" s="17" t="s">
        <v>1353</v>
      </c>
      <c r="G1158" s="17" t="s">
        <v>33</v>
      </c>
      <c r="H1158" s="17" t="s">
        <v>520</v>
      </c>
      <c r="I1158" s="16">
        <v>0.75</v>
      </c>
      <c r="J1158" s="17" t="s">
        <v>2989</v>
      </c>
      <c r="L1158" s="17" t="s">
        <v>2990</v>
      </c>
      <c r="M1158" s="17" t="s">
        <v>790</v>
      </c>
      <c r="O1158" s="17" t="s">
        <v>791</v>
      </c>
      <c r="P1158" s="169">
        <v>46142.0</v>
      </c>
    </row>
    <row r="1159">
      <c r="A1159" s="13">
        <v>46133.29032644676</v>
      </c>
      <c r="B1159" s="169">
        <v>46142.0</v>
      </c>
      <c r="D1159" s="16">
        <v>0.375</v>
      </c>
      <c r="F1159" s="17" t="s">
        <v>15</v>
      </c>
      <c r="G1159" s="17" t="s">
        <v>2991</v>
      </c>
      <c r="H1159" s="17" t="s">
        <v>653</v>
      </c>
      <c r="I1159" s="16">
        <v>0.625</v>
      </c>
      <c r="J1159" s="17" t="s">
        <v>2992</v>
      </c>
      <c r="L1159" s="17" t="s">
        <v>2993</v>
      </c>
      <c r="M1159" s="17" t="s">
        <v>1666</v>
      </c>
      <c r="O1159" s="17" t="s">
        <v>1668</v>
      </c>
      <c r="P1159" s="169">
        <v>46142.0</v>
      </c>
    </row>
    <row r="1160">
      <c r="A1160" s="13">
        <v>46133.63302376158</v>
      </c>
      <c r="B1160" s="169">
        <v>46141.0</v>
      </c>
      <c r="D1160" s="16">
        <v>0.4375</v>
      </c>
      <c r="F1160" s="17" t="s">
        <v>15</v>
      </c>
      <c r="G1160" s="17" t="s">
        <v>33</v>
      </c>
      <c r="H1160" s="17" t="s">
        <v>45</v>
      </c>
      <c r="I1160" s="16">
        <v>0.5416666666642413</v>
      </c>
      <c r="J1160" s="17" t="s">
        <v>2994</v>
      </c>
      <c r="L1160" s="17" t="s">
        <v>2995</v>
      </c>
      <c r="M1160" s="17" t="s">
        <v>790</v>
      </c>
      <c r="O1160" s="17" t="s">
        <v>1711</v>
      </c>
      <c r="P1160" s="169">
        <v>46141.0</v>
      </c>
    </row>
    <row r="1161">
      <c r="A1161" s="13">
        <v>46133.80168010417</v>
      </c>
      <c r="B1161" s="169">
        <v>46141.0</v>
      </c>
      <c r="D1161" s="16">
        <v>0.375</v>
      </c>
      <c r="F1161" s="17" t="s">
        <v>2818</v>
      </c>
      <c r="G1161" s="17" t="s">
        <v>2996</v>
      </c>
      <c r="H1161" s="17" t="s">
        <v>431</v>
      </c>
      <c r="I1161" s="16">
        <v>0.625</v>
      </c>
      <c r="J1161" s="17" t="s">
        <v>2997</v>
      </c>
      <c r="L1161" s="17" t="s">
        <v>2998</v>
      </c>
      <c r="M1161" s="17" t="s">
        <v>1666</v>
      </c>
      <c r="O1161" s="17" t="s">
        <v>1668</v>
      </c>
      <c r="P1161" s="169">
        <v>46141.0</v>
      </c>
    </row>
    <row r="1162">
      <c r="A1162" s="13">
        <v>46140.42042376158</v>
      </c>
      <c r="B1162" s="169">
        <v>46146.0</v>
      </c>
      <c r="D1162" s="16">
        <v>0.375</v>
      </c>
      <c r="F1162" s="17" t="s">
        <v>1353</v>
      </c>
      <c r="G1162" s="17" t="s">
        <v>121</v>
      </c>
      <c r="H1162" s="17" t="s">
        <v>427</v>
      </c>
      <c r="I1162" s="16">
        <v>0.625</v>
      </c>
      <c r="J1162" s="17" t="s">
        <v>2999</v>
      </c>
      <c r="L1162" s="17" t="s">
        <v>3000</v>
      </c>
      <c r="M1162" s="17" t="s">
        <v>3001</v>
      </c>
      <c r="O1162" s="17" t="s">
        <v>3002</v>
      </c>
      <c r="P1162" s="169">
        <v>46157.0</v>
      </c>
    </row>
    <row r="1163">
      <c r="A1163" s="13">
        <v>46140.8340409375</v>
      </c>
      <c r="B1163" s="169">
        <v>46142.0</v>
      </c>
      <c r="D1163" s="16">
        <v>0.45833333333575865</v>
      </c>
      <c r="F1163" s="17" t="s">
        <v>2818</v>
      </c>
      <c r="G1163" s="17" t="s">
        <v>3003</v>
      </c>
      <c r="H1163" s="17" t="s">
        <v>85</v>
      </c>
      <c r="I1163" s="16">
        <v>0.5833333333357587</v>
      </c>
      <c r="J1163" s="17" t="s">
        <v>3004</v>
      </c>
      <c r="L1163" s="17" t="s">
        <v>3005</v>
      </c>
      <c r="M1163" s="17" t="s">
        <v>2543</v>
      </c>
      <c r="O1163" s="17" t="s">
        <v>2822</v>
      </c>
      <c r="P1163" s="169">
        <v>46142.0</v>
      </c>
    </row>
    <row r="1164">
      <c r="A1164" s="13">
        <v>46140.87023956019</v>
      </c>
      <c r="B1164" s="169">
        <v>46147.0</v>
      </c>
      <c r="D1164" s="16">
        <v>0.41666666666424135</v>
      </c>
      <c r="F1164" s="17" t="s">
        <v>15</v>
      </c>
      <c r="G1164" s="17" t="s">
        <v>121</v>
      </c>
      <c r="H1164" s="17" t="s">
        <v>66</v>
      </c>
      <c r="I1164" s="16">
        <v>0.5</v>
      </c>
      <c r="J1164" s="17" t="s">
        <v>3006</v>
      </c>
      <c r="L1164" s="17" t="s">
        <v>3007</v>
      </c>
      <c r="M1164" s="17" t="s">
        <v>125</v>
      </c>
      <c r="O1164" s="17" t="s">
        <v>1440</v>
      </c>
      <c r="P1164" s="169">
        <v>46147.0</v>
      </c>
    </row>
    <row r="1165">
      <c r="A1165" s="13">
        <v>46142.8861593287</v>
      </c>
      <c r="B1165" s="169">
        <v>46147.0</v>
      </c>
      <c r="D1165" s="16">
        <v>0.33333333333575865</v>
      </c>
      <c r="F1165" s="17" t="s">
        <v>15</v>
      </c>
      <c r="G1165" s="17" t="s">
        <v>121</v>
      </c>
      <c r="H1165" s="17" t="s">
        <v>643</v>
      </c>
      <c r="I1165" s="16">
        <v>0.625</v>
      </c>
      <c r="J1165" s="17" t="s">
        <v>3008</v>
      </c>
      <c r="L1165" s="17" t="s">
        <v>3009</v>
      </c>
      <c r="M1165" s="17" t="s">
        <v>2517</v>
      </c>
      <c r="O1165" s="17" t="s">
        <v>3010</v>
      </c>
      <c r="P1165" s="169">
        <v>46147.0</v>
      </c>
    </row>
    <row r="1166">
      <c r="A1166" s="13">
        <v>46142.8870340162</v>
      </c>
      <c r="B1166" s="169">
        <v>46147.0</v>
      </c>
      <c r="D1166" s="16">
        <v>0.33333333333575865</v>
      </c>
      <c r="F1166" s="17" t="s">
        <v>1353</v>
      </c>
      <c r="G1166" s="17" t="s">
        <v>121</v>
      </c>
      <c r="H1166" s="17" t="s">
        <v>643</v>
      </c>
      <c r="I1166" s="16">
        <v>0.625</v>
      </c>
      <c r="J1166" s="17" t="s">
        <v>3011</v>
      </c>
      <c r="L1166" s="17" t="s">
        <v>3009</v>
      </c>
      <c r="M1166" s="17" t="s">
        <v>2517</v>
      </c>
      <c r="O1166" s="17" t="s">
        <v>3012</v>
      </c>
      <c r="P1166" s="169">
        <v>46147.0</v>
      </c>
    </row>
    <row r="1167">
      <c r="A1167" s="13">
        <v>46142.88780287037</v>
      </c>
      <c r="B1167" s="169">
        <v>46147.0</v>
      </c>
      <c r="D1167" s="16">
        <v>0.33333333333575865</v>
      </c>
      <c r="F1167" s="17" t="s">
        <v>2818</v>
      </c>
      <c r="G1167" s="17" t="s">
        <v>121</v>
      </c>
      <c r="H1167" s="17" t="s">
        <v>643</v>
      </c>
      <c r="I1167" s="16">
        <v>0.625</v>
      </c>
      <c r="J1167" s="17" t="s">
        <v>3011</v>
      </c>
      <c r="L1167" s="17" t="s">
        <v>3009</v>
      </c>
      <c r="M1167" s="17" t="s">
        <v>2517</v>
      </c>
      <c r="O1167" s="17" t="s">
        <v>3013</v>
      </c>
      <c r="P1167" s="169">
        <v>46147.0</v>
      </c>
    </row>
    <row r="1168">
      <c r="A1168" s="13"/>
      <c r="B1168" s="169"/>
      <c r="D1168" s="16"/>
      <c r="F1168" s="17"/>
      <c r="G1168" s="17"/>
      <c r="H1168" s="17"/>
      <c r="I1168" s="16"/>
      <c r="J1168" s="17"/>
      <c r="L1168" s="17"/>
      <c r="M1168" s="17"/>
      <c r="O1168" s="17"/>
      <c r="P1168" s="169"/>
    </row>
    <row r="1169">
      <c r="A1169" s="53"/>
      <c r="B1169" s="202"/>
      <c r="C1169" s="36"/>
      <c r="D1169" s="36"/>
      <c r="E1169" s="36"/>
      <c r="F1169" s="55"/>
      <c r="G1169" s="56"/>
      <c r="H1169" s="203"/>
      <c r="I1169" s="36"/>
      <c r="J1169" s="36"/>
      <c r="K1169" s="36"/>
      <c r="L1169" s="36"/>
      <c r="M1169" s="36"/>
      <c r="N1169" s="36"/>
      <c r="O1169" s="36"/>
      <c r="P1169" s="36"/>
      <c r="Q1169" s="36"/>
    </row>
    <row r="1170">
      <c r="A1170" s="53"/>
      <c r="B1170" s="202"/>
      <c r="C1170" s="36"/>
      <c r="D1170" s="36"/>
      <c r="E1170" s="36"/>
      <c r="F1170" s="55"/>
      <c r="G1170" s="56"/>
      <c r="H1170" s="203"/>
      <c r="I1170" s="36"/>
      <c r="J1170" s="36"/>
      <c r="K1170" s="36"/>
      <c r="L1170" s="36"/>
      <c r="M1170" s="36"/>
      <c r="N1170" s="36"/>
      <c r="O1170" s="36"/>
      <c r="P1170" s="36"/>
      <c r="Q1170" s="36"/>
    </row>
    <row r="1171">
      <c r="A1171" s="53"/>
      <c r="B1171" s="202"/>
      <c r="C1171" s="36"/>
      <c r="D1171" s="36"/>
      <c r="E1171" s="36"/>
      <c r="F1171" s="55"/>
      <c r="G1171" s="56"/>
      <c r="H1171" s="203"/>
      <c r="I1171" s="36"/>
      <c r="J1171" s="36"/>
      <c r="K1171" s="36"/>
      <c r="L1171" s="36"/>
      <c r="M1171" s="36"/>
      <c r="N1171" s="36"/>
      <c r="O1171" s="36"/>
      <c r="P1171" s="36"/>
      <c r="Q1171" s="36"/>
    </row>
    <row r="1172">
      <c r="A1172" s="53"/>
      <c r="B1172" s="202"/>
      <c r="C1172" s="36"/>
      <c r="D1172" s="36"/>
      <c r="E1172" s="36"/>
      <c r="F1172" s="55"/>
      <c r="G1172" s="56"/>
      <c r="H1172" s="203"/>
      <c r="I1172" s="36"/>
      <c r="J1172" s="36"/>
      <c r="K1172" s="36"/>
      <c r="L1172" s="36"/>
      <c r="M1172" s="36"/>
      <c r="N1172" s="36"/>
      <c r="O1172" s="36"/>
      <c r="P1172" s="36"/>
      <c r="Q1172" s="36"/>
    </row>
    <row r="1173">
      <c r="A1173" s="53"/>
      <c r="B1173" s="202"/>
      <c r="C1173" s="36"/>
      <c r="D1173" s="36"/>
      <c r="E1173" s="36"/>
      <c r="F1173" s="55"/>
      <c r="G1173" s="56"/>
      <c r="H1173" s="203"/>
      <c r="I1173" s="36"/>
      <c r="J1173" s="36"/>
      <c r="K1173" s="36"/>
      <c r="L1173" s="36"/>
      <c r="M1173" s="36"/>
      <c r="N1173" s="36"/>
      <c r="O1173" s="36"/>
      <c r="P1173" s="36"/>
      <c r="Q1173" s="36"/>
    </row>
    <row r="1174">
      <c r="A1174" s="53"/>
      <c r="B1174" s="202"/>
      <c r="C1174" s="36"/>
      <c r="D1174" s="36"/>
      <c r="E1174" s="36"/>
      <c r="F1174" s="55"/>
      <c r="G1174" s="56"/>
      <c r="H1174" s="203"/>
      <c r="I1174" s="36"/>
      <c r="J1174" s="36"/>
      <c r="K1174" s="36"/>
      <c r="L1174" s="36"/>
      <c r="M1174" s="36"/>
      <c r="N1174" s="36"/>
      <c r="O1174" s="36"/>
      <c r="P1174" s="36"/>
      <c r="Q1174" s="36"/>
    </row>
    <row r="1175">
      <c r="A1175" s="53"/>
      <c r="B1175" s="202"/>
      <c r="C1175" s="36"/>
      <c r="D1175" s="36"/>
      <c r="E1175" s="36"/>
      <c r="F1175" s="55"/>
      <c r="G1175" s="56"/>
      <c r="H1175" s="203"/>
      <c r="I1175" s="36"/>
      <c r="J1175" s="36"/>
      <c r="K1175" s="36"/>
      <c r="L1175" s="36"/>
      <c r="M1175" s="36"/>
      <c r="N1175" s="36"/>
      <c r="O1175" s="36"/>
      <c r="P1175" s="36"/>
      <c r="Q1175" s="36"/>
    </row>
    <row r="1176">
      <c r="A1176" s="53"/>
      <c r="B1176" s="202"/>
      <c r="C1176" s="36"/>
      <c r="D1176" s="36"/>
      <c r="E1176" s="36"/>
      <c r="F1176" s="55"/>
      <c r="G1176" s="56"/>
      <c r="H1176" s="203"/>
      <c r="I1176" s="36"/>
      <c r="J1176" s="36"/>
      <c r="K1176" s="36"/>
      <c r="L1176" s="36"/>
      <c r="M1176" s="36"/>
      <c r="N1176" s="36"/>
      <c r="O1176" s="36"/>
      <c r="P1176" s="36"/>
      <c r="Q1176" s="36"/>
    </row>
    <row r="1177">
      <c r="A1177" s="53"/>
      <c r="B1177" s="202"/>
      <c r="C1177" s="36"/>
      <c r="D1177" s="36"/>
      <c r="E1177" s="36"/>
      <c r="F1177" s="55"/>
      <c r="G1177" s="56"/>
      <c r="H1177" s="203"/>
      <c r="I1177" s="36"/>
      <c r="J1177" s="36"/>
      <c r="K1177" s="36"/>
      <c r="L1177" s="36"/>
      <c r="M1177" s="36"/>
      <c r="N1177" s="36"/>
      <c r="O1177" s="36"/>
      <c r="P1177" s="36"/>
      <c r="Q1177" s="36"/>
    </row>
    <row r="1178">
      <c r="A1178" s="53"/>
      <c r="B1178" s="202"/>
      <c r="C1178" s="36"/>
      <c r="D1178" s="36"/>
      <c r="E1178" s="36"/>
      <c r="F1178" s="55"/>
      <c r="G1178" s="56"/>
      <c r="H1178" s="203"/>
      <c r="I1178" s="36"/>
      <c r="J1178" s="36"/>
      <c r="K1178" s="36"/>
      <c r="L1178" s="36"/>
      <c r="M1178" s="36"/>
      <c r="N1178" s="36"/>
      <c r="O1178" s="36"/>
      <c r="P1178" s="36"/>
      <c r="Q1178" s="36"/>
    </row>
    <row r="1179">
      <c r="A1179" s="53"/>
      <c r="B1179" s="202"/>
      <c r="C1179" s="36"/>
      <c r="D1179" s="36"/>
      <c r="E1179" s="36"/>
      <c r="F1179" s="55"/>
      <c r="G1179" s="56"/>
      <c r="H1179" s="203"/>
      <c r="I1179" s="36"/>
      <c r="J1179" s="36"/>
      <c r="K1179" s="36"/>
      <c r="L1179" s="36"/>
      <c r="M1179" s="36"/>
      <c r="N1179" s="36"/>
      <c r="O1179" s="36"/>
      <c r="P1179" s="36"/>
      <c r="Q1179" s="36"/>
    </row>
    <row r="1180">
      <c r="A1180" s="53"/>
      <c r="B1180" s="202"/>
      <c r="C1180" s="36"/>
      <c r="D1180" s="36"/>
      <c r="E1180" s="36"/>
      <c r="F1180" s="55"/>
      <c r="G1180" s="56"/>
      <c r="H1180" s="203"/>
      <c r="I1180" s="36"/>
      <c r="J1180" s="36"/>
      <c r="K1180" s="36"/>
      <c r="L1180" s="36"/>
      <c r="M1180" s="36"/>
      <c r="N1180" s="36"/>
      <c r="O1180" s="36"/>
      <c r="P1180" s="36"/>
      <c r="Q1180" s="36"/>
    </row>
    <row r="1181">
      <c r="A1181" s="53"/>
      <c r="B1181" s="202"/>
      <c r="C1181" s="36"/>
      <c r="D1181" s="36"/>
      <c r="E1181" s="36"/>
      <c r="F1181" s="55"/>
      <c r="G1181" s="56"/>
      <c r="H1181" s="203"/>
      <c r="I1181" s="36"/>
      <c r="J1181" s="36"/>
      <c r="K1181" s="36"/>
      <c r="L1181" s="36"/>
      <c r="M1181" s="36"/>
      <c r="N1181" s="36"/>
      <c r="O1181" s="36"/>
      <c r="P1181" s="36"/>
      <c r="Q1181" s="36"/>
    </row>
    <row r="1182">
      <c r="A1182" s="53"/>
      <c r="B1182" s="202"/>
      <c r="C1182" s="36"/>
      <c r="D1182" s="36"/>
      <c r="E1182" s="36"/>
      <c r="F1182" s="55"/>
      <c r="G1182" s="56"/>
      <c r="H1182" s="203"/>
      <c r="I1182" s="36"/>
      <c r="J1182" s="36"/>
      <c r="K1182" s="36"/>
      <c r="L1182" s="36"/>
      <c r="M1182" s="36"/>
      <c r="N1182" s="36"/>
      <c r="O1182" s="36"/>
      <c r="P1182" s="36"/>
      <c r="Q1182" s="36"/>
    </row>
    <row r="1183">
      <c r="A1183" s="53"/>
      <c r="B1183" s="202"/>
      <c r="C1183" s="36"/>
      <c r="D1183" s="36"/>
      <c r="E1183" s="36"/>
      <c r="F1183" s="55"/>
      <c r="G1183" s="56"/>
      <c r="H1183" s="203"/>
      <c r="I1183" s="36"/>
      <c r="J1183" s="36"/>
      <c r="K1183" s="36"/>
      <c r="L1183" s="36"/>
      <c r="M1183" s="36"/>
      <c r="N1183" s="36"/>
      <c r="O1183" s="36"/>
      <c r="P1183" s="36"/>
      <c r="Q1183" s="36"/>
    </row>
    <row r="1184">
      <c r="A1184" s="53"/>
      <c r="B1184" s="202"/>
      <c r="C1184" s="36"/>
      <c r="D1184" s="36"/>
      <c r="E1184" s="36"/>
      <c r="F1184" s="55"/>
      <c r="G1184" s="56"/>
      <c r="H1184" s="203"/>
      <c r="I1184" s="36"/>
      <c r="J1184" s="36"/>
      <c r="K1184" s="36"/>
      <c r="L1184" s="36"/>
      <c r="M1184" s="36"/>
      <c r="N1184" s="36"/>
      <c r="O1184" s="36"/>
      <c r="P1184" s="36"/>
      <c r="Q1184" s="36"/>
    </row>
    <row r="1185">
      <c r="A1185" s="53"/>
      <c r="B1185" s="202"/>
      <c r="C1185" s="36"/>
      <c r="D1185" s="36"/>
      <c r="E1185" s="36"/>
      <c r="F1185" s="55"/>
      <c r="G1185" s="56"/>
      <c r="H1185" s="203"/>
      <c r="I1185" s="36"/>
      <c r="J1185" s="36"/>
      <c r="K1185" s="36"/>
      <c r="L1185" s="36"/>
      <c r="M1185" s="36"/>
      <c r="N1185" s="36"/>
      <c r="O1185" s="36"/>
      <c r="P1185" s="36"/>
      <c r="Q1185" s="36"/>
    </row>
    <row r="1186">
      <c r="A1186" s="53"/>
      <c r="B1186" s="202"/>
      <c r="C1186" s="36"/>
      <c r="D1186" s="36"/>
      <c r="E1186" s="36"/>
      <c r="F1186" s="55"/>
      <c r="G1186" s="56"/>
      <c r="H1186" s="203"/>
      <c r="I1186" s="36"/>
      <c r="J1186" s="36"/>
      <c r="K1186" s="36"/>
      <c r="L1186" s="36"/>
      <c r="M1186" s="36"/>
      <c r="N1186" s="36"/>
      <c r="O1186" s="36"/>
      <c r="P1186" s="36"/>
      <c r="Q1186" s="36"/>
    </row>
    <row r="1187">
      <c r="A1187" s="53"/>
      <c r="B1187" s="202"/>
      <c r="C1187" s="36"/>
      <c r="D1187" s="36"/>
      <c r="E1187" s="36"/>
      <c r="F1187" s="55"/>
      <c r="G1187" s="56"/>
      <c r="H1187" s="203"/>
      <c r="I1187" s="36"/>
      <c r="J1187" s="36"/>
      <c r="K1187" s="36"/>
      <c r="L1187" s="36"/>
      <c r="M1187" s="36"/>
      <c r="N1187" s="36"/>
      <c r="O1187" s="36"/>
      <c r="P1187" s="36"/>
      <c r="Q1187" s="36"/>
    </row>
    <row r="1188">
      <c r="A1188" s="53"/>
      <c r="B1188" s="202"/>
      <c r="C1188" s="36"/>
      <c r="D1188" s="36"/>
      <c r="E1188" s="36"/>
      <c r="F1188" s="55"/>
      <c r="G1188" s="56"/>
      <c r="H1188" s="203"/>
      <c r="I1188" s="36"/>
      <c r="J1188" s="36"/>
      <c r="K1188" s="36"/>
      <c r="L1188" s="36"/>
      <c r="M1188" s="36"/>
      <c r="N1188" s="36"/>
      <c r="O1188" s="36"/>
      <c r="P1188" s="36"/>
      <c r="Q1188" s="36"/>
    </row>
    <row r="1189">
      <c r="A1189" s="53"/>
      <c r="B1189" s="202"/>
      <c r="C1189" s="36"/>
      <c r="D1189" s="36"/>
      <c r="E1189" s="36"/>
      <c r="F1189" s="55"/>
      <c r="G1189" s="56"/>
      <c r="H1189" s="203"/>
      <c r="I1189" s="36"/>
      <c r="J1189" s="36"/>
      <c r="K1189" s="36"/>
      <c r="L1189" s="36"/>
      <c r="M1189" s="36"/>
      <c r="N1189" s="36"/>
      <c r="O1189" s="36"/>
      <c r="P1189" s="36"/>
      <c r="Q1189" s="36"/>
    </row>
    <row r="1190">
      <c r="A1190" s="53"/>
      <c r="B1190" s="202"/>
      <c r="C1190" s="36"/>
      <c r="D1190" s="36"/>
      <c r="E1190" s="36"/>
      <c r="F1190" s="55"/>
      <c r="G1190" s="56"/>
      <c r="H1190" s="203"/>
      <c r="I1190" s="36"/>
      <c r="J1190" s="36"/>
      <c r="K1190" s="36"/>
      <c r="L1190" s="36"/>
      <c r="M1190" s="36"/>
      <c r="N1190" s="36"/>
      <c r="O1190" s="36"/>
      <c r="P1190" s="36"/>
      <c r="Q1190" s="36"/>
    </row>
    <row r="1191">
      <c r="A1191" s="53"/>
      <c r="B1191" s="202"/>
      <c r="C1191" s="36"/>
      <c r="D1191" s="36"/>
      <c r="E1191" s="36"/>
      <c r="F1191" s="55"/>
      <c r="G1191" s="56"/>
      <c r="H1191" s="203"/>
      <c r="I1191" s="36"/>
      <c r="J1191" s="36"/>
      <c r="K1191" s="36"/>
      <c r="L1191" s="36"/>
      <c r="M1191" s="36"/>
      <c r="N1191" s="36"/>
      <c r="O1191" s="36"/>
      <c r="P1191" s="36"/>
      <c r="Q1191" s="36"/>
    </row>
    <row r="1192">
      <c r="A1192" s="53"/>
      <c r="B1192" s="202"/>
      <c r="C1192" s="36"/>
      <c r="D1192" s="36"/>
      <c r="E1192" s="36"/>
      <c r="F1192" s="55"/>
      <c r="G1192" s="56"/>
      <c r="H1192" s="203"/>
      <c r="I1192" s="36"/>
      <c r="J1192" s="36"/>
      <c r="K1192" s="36"/>
      <c r="L1192" s="36"/>
      <c r="M1192" s="36"/>
      <c r="N1192" s="36"/>
      <c r="O1192" s="36"/>
      <c r="P1192" s="36"/>
      <c r="Q1192" s="36"/>
    </row>
    <row r="1193">
      <c r="A1193" s="53"/>
      <c r="B1193" s="202"/>
      <c r="C1193" s="36"/>
      <c r="D1193" s="36"/>
      <c r="E1193" s="36"/>
      <c r="F1193" s="55"/>
      <c r="G1193" s="56"/>
      <c r="H1193" s="203"/>
      <c r="I1193" s="36"/>
      <c r="J1193" s="36"/>
      <c r="K1193" s="36"/>
      <c r="L1193" s="36"/>
      <c r="M1193" s="36"/>
      <c r="N1193" s="36"/>
      <c r="O1193" s="36"/>
      <c r="P1193" s="36"/>
      <c r="Q1193" s="36"/>
    </row>
    <row r="1194">
      <c r="A1194" s="53"/>
      <c r="B1194" s="202"/>
      <c r="C1194" s="36"/>
      <c r="D1194" s="36"/>
      <c r="E1194" s="36"/>
      <c r="F1194" s="55"/>
      <c r="G1194" s="56"/>
      <c r="H1194" s="203"/>
      <c r="I1194" s="36"/>
      <c r="J1194" s="36"/>
      <c r="K1194" s="36"/>
      <c r="L1194" s="36"/>
      <c r="M1194" s="36"/>
      <c r="N1194" s="36"/>
      <c r="O1194" s="36"/>
      <c r="P1194" s="36"/>
      <c r="Q1194" s="36"/>
    </row>
    <row r="1195">
      <c r="A1195" s="53"/>
      <c r="B1195" s="202"/>
      <c r="C1195" s="36"/>
      <c r="D1195" s="36"/>
      <c r="E1195" s="36"/>
      <c r="F1195" s="55"/>
      <c r="G1195" s="56"/>
      <c r="H1195" s="203"/>
      <c r="I1195" s="36"/>
      <c r="J1195" s="36"/>
      <c r="K1195" s="36"/>
      <c r="L1195" s="36"/>
      <c r="M1195" s="36"/>
      <c r="N1195" s="36"/>
      <c r="O1195" s="36"/>
      <c r="P1195" s="36"/>
      <c r="Q1195" s="36"/>
    </row>
    <row r="1196">
      <c r="A1196" s="53"/>
      <c r="B1196" s="202"/>
      <c r="C1196" s="36"/>
      <c r="D1196" s="36"/>
      <c r="E1196" s="36"/>
      <c r="F1196" s="55"/>
      <c r="G1196" s="56"/>
      <c r="H1196" s="203"/>
      <c r="I1196" s="36"/>
      <c r="J1196" s="36"/>
      <c r="K1196" s="36"/>
      <c r="L1196" s="36"/>
      <c r="M1196" s="36"/>
      <c r="N1196" s="36"/>
      <c r="O1196" s="36"/>
      <c r="P1196" s="36"/>
      <c r="Q1196" s="36"/>
    </row>
    <row r="1197">
      <c r="A1197" s="53"/>
      <c r="B1197" s="202"/>
      <c r="C1197" s="36"/>
      <c r="D1197" s="36"/>
      <c r="E1197" s="36"/>
      <c r="F1197" s="55"/>
      <c r="G1197" s="56"/>
      <c r="H1197" s="203"/>
      <c r="I1197" s="36"/>
      <c r="J1197" s="36"/>
      <c r="K1197" s="36"/>
      <c r="L1197" s="36"/>
      <c r="M1197" s="36"/>
      <c r="N1197" s="36"/>
      <c r="O1197" s="36"/>
      <c r="P1197" s="36"/>
      <c r="Q1197" s="36"/>
    </row>
    <row r="1198">
      <c r="A1198" s="53"/>
      <c r="B1198" s="202"/>
      <c r="C1198" s="36"/>
      <c r="D1198" s="36"/>
      <c r="E1198" s="36"/>
      <c r="F1198" s="55"/>
      <c r="G1198" s="56"/>
      <c r="H1198" s="203"/>
      <c r="I1198" s="36"/>
      <c r="J1198" s="36"/>
      <c r="K1198" s="36"/>
      <c r="L1198" s="36"/>
      <c r="M1198" s="36"/>
      <c r="N1198" s="36"/>
      <c r="O1198" s="36"/>
      <c r="P1198" s="36"/>
      <c r="Q1198" s="36"/>
    </row>
    <row r="1199">
      <c r="A1199" s="53"/>
      <c r="B1199" s="202"/>
      <c r="C1199" s="36"/>
      <c r="D1199" s="36"/>
      <c r="E1199" s="36"/>
      <c r="F1199" s="55"/>
      <c r="G1199" s="56"/>
      <c r="H1199" s="203"/>
      <c r="I1199" s="36"/>
      <c r="J1199" s="36"/>
      <c r="K1199" s="36"/>
      <c r="L1199" s="36"/>
      <c r="M1199" s="36"/>
      <c r="N1199" s="36"/>
      <c r="O1199" s="36"/>
      <c r="P1199" s="36"/>
      <c r="Q1199" s="36"/>
    </row>
    <row r="1200">
      <c r="A1200" s="53"/>
      <c r="B1200" s="202"/>
      <c r="C1200" s="36"/>
      <c r="D1200" s="36"/>
      <c r="E1200" s="36"/>
      <c r="F1200" s="55"/>
      <c r="G1200" s="56"/>
      <c r="H1200" s="203"/>
      <c r="I1200" s="36"/>
      <c r="J1200" s="36"/>
      <c r="K1200" s="36"/>
      <c r="L1200" s="36"/>
      <c r="M1200" s="36"/>
      <c r="N1200" s="36"/>
      <c r="O1200" s="36"/>
      <c r="P1200" s="36"/>
      <c r="Q1200" s="36"/>
    </row>
    <row r="1201">
      <c r="A1201" s="53"/>
      <c r="B1201" s="202"/>
      <c r="C1201" s="36"/>
      <c r="D1201" s="36"/>
      <c r="E1201" s="36"/>
      <c r="F1201" s="55"/>
      <c r="G1201" s="56"/>
      <c r="H1201" s="203"/>
      <c r="I1201" s="36"/>
      <c r="J1201" s="36"/>
      <c r="K1201" s="36"/>
      <c r="L1201" s="36"/>
      <c r="M1201" s="36"/>
      <c r="N1201" s="36"/>
      <c r="O1201" s="36"/>
      <c r="P1201" s="36"/>
      <c r="Q1201" s="36"/>
    </row>
    <row r="1202">
      <c r="A1202" s="53"/>
      <c r="B1202" s="202"/>
      <c r="C1202" s="36"/>
      <c r="D1202" s="36"/>
      <c r="E1202" s="36"/>
      <c r="F1202" s="55"/>
      <c r="G1202" s="56"/>
      <c r="H1202" s="203"/>
      <c r="I1202" s="36"/>
      <c r="J1202" s="36"/>
      <c r="K1202" s="36"/>
      <c r="L1202" s="36"/>
      <c r="M1202" s="36"/>
      <c r="N1202" s="36"/>
      <c r="O1202" s="36"/>
      <c r="P1202" s="36"/>
      <c r="Q1202" s="36"/>
    </row>
    <row r="1203">
      <c r="A1203" s="53"/>
      <c r="B1203" s="202"/>
      <c r="C1203" s="36"/>
      <c r="D1203" s="36"/>
      <c r="E1203" s="36"/>
      <c r="F1203" s="55"/>
      <c r="G1203" s="56"/>
      <c r="H1203" s="203"/>
      <c r="I1203" s="36"/>
      <c r="J1203" s="36"/>
      <c r="K1203" s="36"/>
      <c r="L1203" s="36"/>
      <c r="M1203" s="36"/>
      <c r="N1203" s="36"/>
      <c r="O1203" s="36"/>
      <c r="P1203" s="36"/>
      <c r="Q1203" s="36"/>
    </row>
    <row r="1204">
      <c r="A1204" s="53"/>
      <c r="B1204" s="202"/>
      <c r="C1204" s="36"/>
      <c r="D1204" s="36"/>
      <c r="E1204" s="36"/>
      <c r="F1204" s="55"/>
      <c r="G1204" s="56"/>
      <c r="H1204" s="203"/>
      <c r="I1204" s="36"/>
      <c r="J1204" s="36"/>
      <c r="K1204" s="36"/>
      <c r="L1204" s="36"/>
      <c r="M1204" s="36"/>
      <c r="N1204" s="36"/>
      <c r="O1204" s="36"/>
      <c r="P1204" s="36"/>
      <c r="Q1204" s="36"/>
    </row>
    <row r="1205">
      <c r="A1205" s="53"/>
      <c r="B1205" s="202"/>
      <c r="C1205" s="36"/>
      <c r="D1205" s="36"/>
      <c r="E1205" s="36"/>
      <c r="F1205" s="55"/>
      <c r="G1205" s="56"/>
      <c r="H1205" s="203"/>
      <c r="I1205" s="36"/>
      <c r="J1205" s="36"/>
      <c r="K1205" s="36"/>
      <c r="L1205" s="36"/>
      <c r="M1205" s="36"/>
      <c r="N1205" s="36"/>
      <c r="O1205" s="36"/>
      <c r="P1205" s="36"/>
      <c r="Q1205" s="36"/>
    </row>
    <row r="1206">
      <c r="A1206" s="53"/>
      <c r="B1206" s="202"/>
      <c r="C1206" s="36"/>
      <c r="D1206" s="36"/>
      <c r="E1206" s="36"/>
      <c r="F1206" s="55"/>
      <c r="G1206" s="56"/>
      <c r="H1206" s="203"/>
      <c r="I1206" s="36"/>
      <c r="J1206" s="36"/>
      <c r="K1206" s="36"/>
      <c r="L1206" s="36"/>
      <c r="M1206" s="36"/>
      <c r="N1206" s="36"/>
      <c r="O1206" s="36"/>
      <c r="P1206" s="36"/>
      <c r="Q1206" s="36"/>
    </row>
    <row r="1207">
      <c r="A1207" s="53"/>
      <c r="B1207" s="202"/>
      <c r="C1207" s="36"/>
      <c r="D1207" s="36"/>
      <c r="E1207" s="36"/>
      <c r="F1207" s="55"/>
      <c r="G1207" s="56"/>
      <c r="H1207" s="203"/>
      <c r="I1207" s="36"/>
      <c r="J1207" s="36"/>
      <c r="K1207" s="36"/>
      <c r="L1207" s="36"/>
      <c r="M1207" s="36"/>
      <c r="N1207" s="36"/>
      <c r="O1207" s="36"/>
      <c r="P1207" s="36"/>
      <c r="Q1207" s="36"/>
    </row>
    <row r="1208">
      <c r="A1208" s="53"/>
      <c r="B1208" s="202"/>
      <c r="C1208" s="36"/>
      <c r="D1208" s="36"/>
      <c r="E1208" s="36"/>
      <c r="F1208" s="55"/>
      <c r="G1208" s="56"/>
      <c r="H1208" s="203"/>
      <c r="I1208" s="36"/>
      <c r="J1208" s="36"/>
      <c r="K1208" s="36"/>
      <c r="L1208" s="36"/>
      <c r="M1208" s="36"/>
      <c r="N1208" s="36"/>
      <c r="O1208" s="36"/>
      <c r="P1208" s="36"/>
      <c r="Q1208" s="36"/>
    </row>
    <row r="1209">
      <c r="A1209" s="53"/>
      <c r="B1209" s="202"/>
      <c r="C1209" s="36"/>
      <c r="D1209" s="36"/>
      <c r="E1209" s="36"/>
      <c r="F1209" s="55"/>
      <c r="G1209" s="56"/>
      <c r="H1209" s="203"/>
      <c r="I1209" s="36"/>
      <c r="J1209" s="36"/>
      <c r="K1209" s="36"/>
      <c r="L1209" s="36"/>
      <c r="M1209" s="36"/>
      <c r="N1209" s="36"/>
      <c r="O1209" s="36"/>
      <c r="P1209" s="36"/>
      <c r="Q1209" s="36"/>
    </row>
    <row r="1210">
      <c r="A1210" s="53"/>
      <c r="B1210" s="202"/>
      <c r="C1210" s="36"/>
      <c r="D1210" s="36"/>
      <c r="E1210" s="36"/>
      <c r="F1210" s="55"/>
      <c r="G1210" s="56"/>
      <c r="H1210" s="203"/>
      <c r="I1210" s="36"/>
      <c r="J1210" s="36"/>
      <c r="K1210" s="36"/>
      <c r="L1210" s="36"/>
      <c r="M1210" s="36"/>
      <c r="N1210" s="36"/>
      <c r="O1210" s="36"/>
      <c r="P1210" s="36"/>
      <c r="Q1210" s="36"/>
    </row>
    <row r="1211">
      <c r="A1211" s="53"/>
      <c r="B1211" s="202"/>
      <c r="C1211" s="36"/>
      <c r="D1211" s="36"/>
      <c r="E1211" s="36"/>
      <c r="F1211" s="55"/>
      <c r="G1211" s="56"/>
      <c r="H1211" s="203"/>
      <c r="I1211" s="36"/>
      <c r="J1211" s="36"/>
      <c r="K1211" s="36"/>
      <c r="L1211" s="36"/>
      <c r="M1211" s="36"/>
      <c r="N1211" s="36"/>
      <c r="O1211" s="36"/>
      <c r="P1211" s="36"/>
      <c r="Q1211" s="36"/>
    </row>
    <row r="1212">
      <c r="A1212" s="53"/>
      <c r="B1212" s="202"/>
      <c r="C1212" s="36"/>
      <c r="D1212" s="36"/>
      <c r="E1212" s="36"/>
      <c r="F1212" s="55"/>
      <c r="G1212" s="56"/>
      <c r="H1212" s="203"/>
      <c r="I1212" s="36"/>
      <c r="J1212" s="36"/>
      <c r="K1212" s="36"/>
      <c r="L1212" s="36"/>
      <c r="M1212" s="36"/>
      <c r="N1212" s="36"/>
      <c r="O1212" s="36"/>
      <c r="P1212" s="36"/>
      <c r="Q1212" s="36"/>
    </row>
    <row r="1213">
      <c r="A1213" s="53"/>
      <c r="B1213" s="202"/>
      <c r="C1213" s="36"/>
      <c r="D1213" s="36"/>
      <c r="E1213" s="36"/>
      <c r="F1213" s="55"/>
      <c r="G1213" s="56"/>
      <c r="H1213" s="203"/>
      <c r="I1213" s="36"/>
      <c r="J1213" s="36"/>
      <c r="K1213" s="36"/>
      <c r="L1213" s="36"/>
      <c r="M1213" s="36"/>
      <c r="N1213" s="36"/>
      <c r="O1213" s="36"/>
      <c r="P1213" s="36"/>
      <c r="Q1213" s="36"/>
    </row>
    <row r="1214">
      <c r="A1214" s="53"/>
      <c r="B1214" s="202"/>
      <c r="C1214" s="36"/>
      <c r="D1214" s="36"/>
      <c r="E1214" s="36"/>
      <c r="F1214" s="55"/>
      <c r="G1214" s="56"/>
      <c r="H1214" s="203"/>
      <c r="I1214" s="36"/>
      <c r="J1214" s="36"/>
      <c r="K1214" s="36"/>
      <c r="L1214" s="36"/>
      <c r="M1214" s="36"/>
      <c r="N1214" s="36"/>
      <c r="O1214" s="36"/>
      <c r="P1214" s="36"/>
      <c r="Q1214" s="36"/>
    </row>
    <row r="1215">
      <c r="A1215" s="53"/>
      <c r="B1215" s="202"/>
      <c r="C1215" s="36"/>
      <c r="D1215" s="36"/>
      <c r="E1215" s="36"/>
      <c r="F1215" s="55"/>
      <c r="G1215" s="56"/>
      <c r="H1215" s="203"/>
      <c r="I1215" s="36"/>
      <c r="J1215" s="36"/>
      <c r="K1215" s="36"/>
      <c r="L1215" s="36"/>
      <c r="M1215" s="36"/>
      <c r="N1215" s="36"/>
      <c r="O1215" s="36"/>
      <c r="P1215" s="36"/>
      <c r="Q1215" s="36"/>
    </row>
    <row r="1216">
      <c r="A1216" s="53"/>
      <c r="B1216" s="202"/>
      <c r="C1216" s="36"/>
      <c r="D1216" s="36"/>
      <c r="E1216" s="36"/>
      <c r="F1216" s="55"/>
      <c r="G1216" s="56"/>
      <c r="H1216" s="203"/>
      <c r="I1216" s="36"/>
      <c r="J1216" s="36"/>
      <c r="K1216" s="36"/>
      <c r="L1216" s="36"/>
      <c r="M1216" s="36"/>
      <c r="N1216" s="36"/>
      <c r="O1216" s="36"/>
      <c r="P1216" s="36"/>
      <c r="Q1216" s="36"/>
    </row>
    <row r="1217">
      <c r="A1217" s="53"/>
      <c r="B1217" s="202"/>
      <c r="C1217" s="36"/>
      <c r="D1217" s="36"/>
      <c r="E1217" s="36"/>
      <c r="F1217" s="55"/>
      <c r="G1217" s="56"/>
      <c r="H1217" s="203"/>
      <c r="I1217" s="36"/>
      <c r="J1217" s="36"/>
      <c r="K1217" s="36"/>
      <c r="L1217" s="36"/>
      <c r="M1217" s="36"/>
      <c r="N1217" s="36"/>
      <c r="O1217" s="36"/>
      <c r="P1217" s="36"/>
      <c r="Q1217" s="36"/>
    </row>
    <row r="1218">
      <c r="A1218" s="53"/>
      <c r="B1218" s="202"/>
      <c r="C1218" s="36"/>
      <c r="D1218" s="36"/>
      <c r="E1218" s="36"/>
      <c r="F1218" s="55"/>
      <c r="G1218" s="56"/>
      <c r="H1218" s="203"/>
      <c r="I1218" s="36"/>
      <c r="J1218" s="36"/>
      <c r="K1218" s="36"/>
      <c r="L1218" s="36"/>
      <c r="M1218" s="36"/>
      <c r="N1218" s="36"/>
      <c r="O1218" s="36"/>
      <c r="P1218" s="36"/>
      <c r="Q1218" s="36"/>
    </row>
    <row r="1219">
      <c r="A1219" s="53"/>
      <c r="B1219" s="202"/>
      <c r="C1219" s="36"/>
      <c r="D1219" s="36"/>
      <c r="E1219" s="36"/>
      <c r="F1219" s="55"/>
      <c r="G1219" s="56"/>
      <c r="H1219" s="203"/>
      <c r="I1219" s="36"/>
      <c r="J1219" s="36"/>
      <c r="K1219" s="36"/>
      <c r="L1219" s="36"/>
      <c r="M1219" s="36"/>
      <c r="N1219" s="36"/>
      <c r="O1219" s="36"/>
      <c r="P1219" s="36"/>
      <c r="Q1219" s="36"/>
    </row>
    <row r="1220">
      <c r="A1220" s="53"/>
      <c r="B1220" s="202"/>
      <c r="C1220" s="36"/>
      <c r="D1220" s="36"/>
      <c r="E1220" s="36"/>
      <c r="F1220" s="55"/>
      <c r="G1220" s="56"/>
      <c r="H1220" s="203"/>
      <c r="I1220" s="36"/>
      <c r="J1220" s="36"/>
      <c r="K1220" s="36"/>
      <c r="L1220" s="36"/>
      <c r="M1220" s="36"/>
      <c r="N1220" s="36"/>
      <c r="O1220" s="36"/>
      <c r="P1220" s="36"/>
      <c r="Q1220" s="36"/>
    </row>
    <row r="1221">
      <c r="A1221" s="53"/>
      <c r="B1221" s="202"/>
      <c r="C1221" s="36"/>
      <c r="D1221" s="36"/>
      <c r="E1221" s="36"/>
      <c r="F1221" s="55"/>
      <c r="G1221" s="56"/>
      <c r="H1221" s="203"/>
      <c r="I1221" s="36"/>
      <c r="J1221" s="36"/>
      <c r="K1221" s="36"/>
      <c r="L1221" s="36"/>
      <c r="M1221" s="36"/>
      <c r="N1221" s="36"/>
      <c r="O1221" s="36"/>
      <c r="P1221" s="36"/>
      <c r="Q1221" s="36"/>
    </row>
    <row r="1222">
      <c r="A1222" s="53"/>
      <c r="B1222" s="202"/>
      <c r="C1222" s="36"/>
      <c r="D1222" s="36"/>
      <c r="E1222" s="36"/>
      <c r="F1222" s="55"/>
      <c r="G1222" s="56"/>
      <c r="H1222" s="203"/>
      <c r="I1222" s="36"/>
      <c r="J1222" s="36"/>
      <c r="K1222" s="36"/>
      <c r="L1222" s="36"/>
      <c r="M1222" s="36"/>
      <c r="N1222" s="36"/>
      <c r="O1222" s="36"/>
      <c r="P1222" s="36"/>
      <c r="Q1222" s="36"/>
    </row>
    <row r="1223">
      <c r="A1223" s="53"/>
      <c r="B1223" s="202"/>
      <c r="C1223" s="36"/>
      <c r="D1223" s="36"/>
      <c r="E1223" s="36"/>
      <c r="F1223" s="55"/>
      <c r="G1223" s="56"/>
      <c r="H1223" s="203"/>
      <c r="I1223" s="36"/>
      <c r="J1223" s="36"/>
      <c r="K1223" s="36"/>
      <c r="L1223" s="36"/>
      <c r="M1223" s="36"/>
      <c r="N1223" s="36"/>
      <c r="O1223" s="36"/>
      <c r="P1223" s="36"/>
      <c r="Q1223" s="36"/>
    </row>
    <row r="1224">
      <c r="A1224" s="53"/>
      <c r="B1224" s="202"/>
      <c r="C1224" s="36"/>
      <c r="D1224" s="36"/>
      <c r="E1224" s="36"/>
      <c r="F1224" s="55"/>
      <c r="G1224" s="56"/>
      <c r="H1224" s="203"/>
      <c r="I1224" s="36"/>
      <c r="J1224" s="36"/>
      <c r="K1224" s="36"/>
      <c r="L1224" s="36"/>
      <c r="M1224" s="36"/>
      <c r="N1224" s="36"/>
      <c r="O1224" s="36"/>
      <c r="P1224" s="36"/>
      <c r="Q1224" s="36"/>
    </row>
    <row r="1225">
      <c r="A1225" s="53"/>
      <c r="B1225" s="202"/>
      <c r="C1225" s="36"/>
      <c r="D1225" s="36"/>
      <c r="E1225" s="36"/>
      <c r="F1225" s="55"/>
      <c r="G1225" s="56"/>
      <c r="H1225" s="203"/>
      <c r="I1225" s="36"/>
      <c r="J1225" s="36"/>
      <c r="K1225" s="36"/>
      <c r="L1225" s="36"/>
      <c r="M1225" s="36"/>
      <c r="N1225" s="36"/>
      <c r="O1225" s="36"/>
      <c r="P1225" s="36"/>
      <c r="Q1225" s="36"/>
    </row>
    <row r="1226">
      <c r="A1226" s="53"/>
      <c r="B1226" s="202"/>
      <c r="C1226" s="36"/>
      <c r="D1226" s="36"/>
      <c r="E1226" s="36"/>
      <c r="F1226" s="55"/>
      <c r="G1226" s="56"/>
      <c r="H1226" s="203"/>
      <c r="I1226" s="36"/>
      <c r="J1226" s="36"/>
      <c r="K1226" s="36"/>
      <c r="L1226" s="36"/>
      <c r="M1226" s="36"/>
      <c r="N1226" s="36"/>
      <c r="O1226" s="36"/>
      <c r="P1226" s="36"/>
      <c r="Q1226" s="36"/>
    </row>
    <row r="1227">
      <c r="A1227" s="53"/>
      <c r="B1227" s="202"/>
      <c r="C1227" s="36"/>
      <c r="D1227" s="36"/>
      <c r="E1227" s="36"/>
      <c r="F1227" s="55"/>
      <c r="G1227" s="56"/>
      <c r="H1227" s="203"/>
      <c r="I1227" s="36"/>
      <c r="J1227" s="36"/>
      <c r="K1227" s="36"/>
      <c r="L1227" s="36"/>
      <c r="M1227" s="36"/>
      <c r="N1227" s="36"/>
      <c r="O1227" s="36"/>
      <c r="P1227" s="36"/>
      <c r="Q1227" s="36"/>
    </row>
    <row r="1228">
      <c r="A1228" s="53"/>
      <c r="B1228" s="202"/>
      <c r="C1228" s="36"/>
      <c r="D1228" s="36"/>
      <c r="E1228" s="36"/>
      <c r="F1228" s="55"/>
      <c r="G1228" s="56"/>
      <c r="H1228" s="203"/>
      <c r="I1228" s="36"/>
      <c r="J1228" s="36"/>
      <c r="K1228" s="36"/>
      <c r="L1228" s="36"/>
      <c r="M1228" s="36"/>
      <c r="N1228" s="36"/>
      <c r="O1228" s="36"/>
      <c r="P1228" s="36"/>
      <c r="Q1228" s="36"/>
    </row>
    <row r="1229">
      <c r="A1229" s="53"/>
      <c r="B1229" s="202"/>
      <c r="C1229" s="36"/>
      <c r="D1229" s="36"/>
      <c r="E1229" s="36"/>
      <c r="F1229" s="55"/>
      <c r="G1229" s="56"/>
      <c r="H1229" s="203"/>
      <c r="I1229" s="36"/>
      <c r="J1229" s="36"/>
      <c r="K1229" s="36"/>
      <c r="L1229" s="36"/>
      <c r="M1229" s="36"/>
      <c r="N1229" s="36"/>
      <c r="O1229" s="36"/>
      <c r="P1229" s="36"/>
      <c r="Q1229" s="36"/>
    </row>
    <row r="1230">
      <c r="A1230" s="53"/>
      <c r="B1230" s="202"/>
      <c r="C1230" s="36"/>
      <c r="D1230" s="36"/>
      <c r="E1230" s="36"/>
      <c r="F1230" s="55"/>
      <c r="G1230" s="56"/>
      <c r="H1230" s="203"/>
      <c r="I1230" s="36"/>
      <c r="J1230" s="36"/>
      <c r="K1230" s="36"/>
      <c r="L1230" s="36"/>
      <c r="M1230" s="36"/>
      <c r="N1230" s="36"/>
      <c r="O1230" s="36"/>
      <c r="P1230" s="36"/>
      <c r="Q1230" s="36"/>
    </row>
    <row r="1231">
      <c r="A1231" s="53"/>
      <c r="B1231" s="202"/>
      <c r="C1231" s="36"/>
      <c r="D1231" s="36"/>
      <c r="E1231" s="36"/>
      <c r="F1231" s="55"/>
      <c r="G1231" s="56"/>
      <c r="H1231" s="203"/>
      <c r="I1231" s="36"/>
      <c r="J1231" s="36"/>
      <c r="K1231" s="36"/>
      <c r="L1231" s="36"/>
      <c r="M1231" s="36"/>
      <c r="N1231" s="36"/>
      <c r="O1231" s="36"/>
      <c r="P1231" s="36"/>
      <c r="Q1231" s="36"/>
    </row>
    <row r="1232">
      <c r="A1232" s="53"/>
      <c r="B1232" s="202"/>
      <c r="C1232" s="36"/>
      <c r="D1232" s="36"/>
      <c r="E1232" s="36"/>
      <c r="F1232" s="55"/>
      <c r="G1232" s="56"/>
      <c r="H1232" s="203"/>
      <c r="I1232" s="36"/>
      <c r="J1232" s="36"/>
      <c r="K1232" s="36"/>
      <c r="L1232" s="36"/>
      <c r="M1232" s="36"/>
      <c r="N1232" s="36"/>
      <c r="O1232" s="36"/>
      <c r="P1232" s="36"/>
      <c r="Q1232" s="36"/>
    </row>
    <row r="1233">
      <c r="A1233" s="53"/>
      <c r="B1233" s="202"/>
      <c r="C1233" s="36"/>
      <c r="D1233" s="36"/>
      <c r="E1233" s="36"/>
      <c r="F1233" s="55"/>
      <c r="G1233" s="56"/>
      <c r="H1233" s="203"/>
      <c r="I1233" s="36"/>
      <c r="J1233" s="36"/>
      <c r="K1233" s="36"/>
      <c r="L1233" s="36"/>
      <c r="M1233" s="36"/>
      <c r="N1233" s="36"/>
      <c r="O1233" s="36"/>
      <c r="P1233" s="36"/>
      <c r="Q1233" s="36"/>
    </row>
    <row r="1234">
      <c r="A1234" s="53"/>
      <c r="B1234" s="202"/>
      <c r="C1234" s="36"/>
      <c r="D1234" s="36"/>
      <c r="E1234" s="36"/>
      <c r="F1234" s="55"/>
      <c r="G1234" s="56"/>
      <c r="H1234" s="203"/>
      <c r="I1234" s="36"/>
      <c r="J1234" s="36"/>
      <c r="K1234" s="36"/>
      <c r="L1234" s="36"/>
      <c r="M1234" s="36"/>
      <c r="N1234" s="36"/>
      <c r="O1234" s="36"/>
      <c r="P1234" s="36"/>
      <c r="Q1234" s="36"/>
    </row>
    <row r="1235">
      <c r="A1235" s="53"/>
      <c r="B1235" s="202"/>
      <c r="C1235" s="36"/>
      <c r="D1235" s="36"/>
      <c r="E1235" s="36"/>
      <c r="F1235" s="55"/>
      <c r="G1235" s="56"/>
      <c r="H1235" s="203"/>
      <c r="I1235" s="36"/>
      <c r="J1235" s="36"/>
      <c r="K1235" s="36"/>
      <c r="L1235" s="36"/>
      <c r="M1235" s="36"/>
      <c r="N1235" s="36"/>
      <c r="O1235" s="36"/>
      <c r="P1235" s="36"/>
      <c r="Q1235" s="36"/>
    </row>
    <row r="1236">
      <c r="A1236" s="53"/>
      <c r="B1236" s="202"/>
      <c r="C1236" s="36"/>
      <c r="D1236" s="36"/>
      <c r="E1236" s="36"/>
      <c r="F1236" s="55"/>
      <c r="G1236" s="56"/>
      <c r="H1236" s="203"/>
      <c r="I1236" s="36"/>
      <c r="J1236" s="36"/>
      <c r="K1236" s="36"/>
      <c r="L1236" s="36"/>
      <c r="M1236" s="36"/>
      <c r="N1236" s="36"/>
      <c r="O1236" s="36"/>
      <c r="P1236" s="36"/>
      <c r="Q1236" s="36"/>
    </row>
  </sheetData>
  <drawing r:id="rId2"/>
  <legacyDrawing r:id="rId3"/>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8" width="18.88"/>
  </cols>
  <sheetData>
    <row r="1" ht="22.5" customHeight="1">
      <c r="A1" s="204" t="s">
        <v>0</v>
      </c>
      <c r="B1" s="205" t="s">
        <v>3014</v>
      </c>
    </row>
  </sheetData>
  <drawing r:id="rId1"/>
  <tableParts count="1">
    <tablePart r:id="rId3"/>
  </tableParts>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8" width="18.88"/>
  </cols>
  <sheetData>
    <row r="1" ht="22.5" customHeight="1">
      <c r="A1" s="204" t="s">
        <v>0</v>
      </c>
      <c r="B1" s="205" t="s">
        <v>3014</v>
      </c>
    </row>
  </sheetData>
  <drawing r:id="rId1"/>
  <tableParts count="1">
    <tablePart r:id="rId3"/>
  </tableParts>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8" width="18.88"/>
  </cols>
  <sheetData>
    <row r="1" ht="22.5" customHeight="1">
      <c r="A1" s="206" t="s">
        <v>0</v>
      </c>
      <c r="B1" s="207" t="s">
        <v>3014</v>
      </c>
    </row>
    <row r="7">
      <c r="E7" s="195">
        <f>16*6</f>
        <v>96</v>
      </c>
    </row>
    <row r="10">
      <c r="D10" s="195">
        <f>16*16</f>
        <v>256</v>
      </c>
      <c r="E10" s="195">
        <f>256*30</f>
        <v>7680</v>
      </c>
    </row>
    <row r="16">
      <c r="D16" s="195">
        <f>48380*5</f>
        <v>241900</v>
      </c>
    </row>
  </sheetData>
  <drawing r:id="rId1"/>
  <tableParts count="1">
    <tablePart r:id="rId3"/>
  </tableParts>
</worksheet>
</file>